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505633a19984257a/Documentos/Arquivos Vania/CARROS COM CAMANZI/CATEGORIAS/Teste/"/>
    </mc:Choice>
  </mc:AlternateContent>
  <xr:revisionPtr revIDLastSave="5" documentId="8_{EF6F7400-2963-49C5-95D4-22D723BD9F19}" xr6:coauthVersionLast="47" xr6:coauthVersionMax="47" xr10:uidLastSave="{626DBD30-9A58-4DC0-8586-6C858C81DA45}"/>
  <bookViews>
    <workbookView xWindow="-108" yWindow="-108" windowWidth="23256" windowHeight="12456" activeTab="2" xr2:uid="{00000000-000D-0000-FFFF-FFFF00000000}"/>
  </bookViews>
  <sheets>
    <sheet name="Especificações Técnicas MY23" sheetId="38" r:id="rId1"/>
    <sheet name="Acessórios" sheetId="41" r:id="rId2"/>
    <sheet name="OnStar+Conectividade Chevrolet" sheetId="34" r:id="rId3"/>
    <sheet name="Planilha1" sheetId="42" r:id="rId4"/>
    <sheet name="Acessórios-old" sheetId="12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cessorios" localSheetId="1">#REF!</definedName>
    <definedName name="Acessorios" localSheetId="0">#REF!</definedName>
    <definedName name="Acessorios" localSheetId="2">#REF!</definedName>
    <definedName name="Acessorios">#REF!</definedName>
    <definedName name="_xlnm.Print_Area" localSheetId="0">'Especificações Técnicas MY23'!$A$1:$F$54</definedName>
    <definedName name="_xlnm.Print_Area" localSheetId="2">'OnStar+Conectividade Chevrolet'!$A$1:$E$30</definedName>
    <definedName name="Bodystyle" localSheetId="1">#REF!</definedName>
    <definedName name="Bodystyle" localSheetId="0">#REF!</definedName>
    <definedName name="Bodystyle" localSheetId="2">#REF!</definedName>
    <definedName name="Bodystyle">#REF!</definedName>
    <definedName name="BP_03" localSheetId="1">#REF!</definedName>
    <definedName name="BP_03" localSheetId="0">#REF!</definedName>
    <definedName name="BP_03" localSheetId="2">#REF!</definedName>
    <definedName name="BP_03">#REF!</definedName>
    <definedName name="Competition2003" localSheetId="1">#REF!</definedName>
    <definedName name="Competition2003" localSheetId="0">#REF!</definedName>
    <definedName name="Competition2003" localSheetId="2">#REF!</definedName>
    <definedName name="Competition2003">#REF!</definedName>
    <definedName name="Competition2004" localSheetId="1">#REF!</definedName>
    <definedName name="Competition2004" localSheetId="0">#REF!</definedName>
    <definedName name="Competition2004" localSheetId="2">#REF!</definedName>
    <definedName name="Competition2004">#REF!</definedName>
    <definedName name="Corporation2003" localSheetId="1">#REF!</definedName>
    <definedName name="Corporation2003" localSheetId="0">#REF!</definedName>
    <definedName name="Corporation2003" localSheetId="2">#REF!</definedName>
    <definedName name="Corporation2003">#REF!</definedName>
    <definedName name="Corporation2004" localSheetId="1">#REF!</definedName>
    <definedName name="Corporation2004" localSheetId="0">#REF!</definedName>
    <definedName name="Corporation2004" localSheetId="2">#REF!</definedName>
    <definedName name="Corporation2004">#REF!</definedName>
    <definedName name="cwpoe">[1]choices!$B$2:$B$46</definedName>
    <definedName name="Data_Powertrain" localSheetId="1">#REF!</definedName>
    <definedName name="Data_Powertrain" localSheetId="0">#REF!</definedName>
    <definedName name="Data_Powertrain" localSheetId="2">#REF!</definedName>
    <definedName name="Data_Powertrain">#REF!</definedName>
    <definedName name="DB_Celta" localSheetId="1">#REF!</definedName>
    <definedName name="DB_Celta" localSheetId="0">#REF!</definedName>
    <definedName name="DB_Celta" localSheetId="2">#REF!</definedName>
    <definedName name="DB_Celta">#REF!</definedName>
    <definedName name="DB_Celta_Col" localSheetId="1">#REF!</definedName>
    <definedName name="DB_Celta_Col" localSheetId="0">#REF!</definedName>
    <definedName name="DB_Celta_Col" localSheetId="2">#REF!</definedName>
    <definedName name="DB_Celta_Col">#REF!</definedName>
    <definedName name="DB_Clio_Hatch" localSheetId="1">#REF!</definedName>
    <definedName name="DB_Clio_Hatch" localSheetId="0">#REF!</definedName>
    <definedName name="DB_Clio_Hatch" localSheetId="2">#REF!</definedName>
    <definedName name="DB_Clio_Hatch">#REF!</definedName>
    <definedName name="DB_Clio_Hatch_Col" localSheetId="1">#REF!</definedName>
    <definedName name="DB_Clio_Hatch_Col" localSheetId="0">#REF!</definedName>
    <definedName name="DB_Clio_Hatch_Col" localSheetId="2">#REF!</definedName>
    <definedName name="DB_Clio_Hatch_Col">#REF!</definedName>
    <definedName name="DB_Corsa_Hatch" localSheetId="1">#REF!</definedName>
    <definedName name="DB_Corsa_Hatch" localSheetId="0">#REF!</definedName>
    <definedName name="DB_Corsa_Hatch" localSheetId="2">#REF!</definedName>
    <definedName name="DB_Corsa_Hatch">#REF!</definedName>
    <definedName name="DB_Corsa_Hatch_Col" localSheetId="1">#REF!</definedName>
    <definedName name="DB_Corsa_Hatch_Col" localSheetId="0">#REF!</definedName>
    <definedName name="DB_Corsa_Hatch_Col" localSheetId="2">#REF!</definedName>
    <definedName name="DB_Corsa_Hatch_Col">#REF!</definedName>
    <definedName name="DB_Corsa_Sedan" localSheetId="1">#REF!</definedName>
    <definedName name="DB_Corsa_Sedan" localSheetId="0">#REF!</definedName>
    <definedName name="DB_Corsa_Sedan" localSheetId="2">#REF!</definedName>
    <definedName name="DB_Corsa_Sedan">#REF!</definedName>
    <definedName name="DB_Corsa_Sedan_Col" localSheetId="1">#REF!</definedName>
    <definedName name="DB_Corsa_Sedan_Col" localSheetId="0">#REF!</definedName>
    <definedName name="DB_Corsa_Sedan_Col" localSheetId="2">#REF!</definedName>
    <definedName name="DB_Corsa_Sedan_Col">#REF!</definedName>
    <definedName name="DB_Escort" localSheetId="1">#REF!</definedName>
    <definedName name="DB_Escort" localSheetId="0">#REF!</definedName>
    <definedName name="DB_Escort" localSheetId="2">#REF!</definedName>
    <definedName name="DB_Escort">#REF!</definedName>
    <definedName name="DB_Escort_Col" localSheetId="1">#REF!</definedName>
    <definedName name="DB_Escort_Col" localSheetId="0">#REF!</definedName>
    <definedName name="DB_Escort_Col" localSheetId="2">#REF!</definedName>
    <definedName name="DB_Escort_Col">#REF!</definedName>
    <definedName name="DB_Fiesta_Hatch" localSheetId="1">#REF!</definedName>
    <definedName name="DB_Fiesta_Hatch" localSheetId="0">#REF!</definedName>
    <definedName name="DB_Fiesta_Hatch" localSheetId="2">#REF!</definedName>
    <definedName name="DB_Fiesta_Hatch">#REF!</definedName>
    <definedName name="DB_Fiesta_Hatch_Col" localSheetId="1">#REF!</definedName>
    <definedName name="DB_Fiesta_Hatch_Col" localSheetId="0">#REF!</definedName>
    <definedName name="DB_Fiesta_Hatch_Col" localSheetId="2">#REF!</definedName>
    <definedName name="DB_Fiesta_Hatch_Col">#REF!</definedName>
    <definedName name="DB_Fiesta_Sedan" localSheetId="1">#REF!</definedName>
    <definedName name="DB_Fiesta_Sedan" localSheetId="0">#REF!</definedName>
    <definedName name="DB_Fiesta_Sedan" localSheetId="2">#REF!</definedName>
    <definedName name="DB_Fiesta_Sedan">#REF!</definedName>
    <definedName name="DB_Fiesta_Sedan_Col" localSheetId="1">#REF!</definedName>
    <definedName name="DB_Fiesta_Sedan_Col" localSheetId="0">#REF!</definedName>
    <definedName name="DB_Fiesta_Sedan_Col" localSheetId="2">#REF!</definedName>
    <definedName name="DB_Fiesta_Sedan_Col">#REF!</definedName>
    <definedName name="DB_Gol" localSheetId="1">#REF!</definedName>
    <definedName name="DB_Gol" localSheetId="0">#REF!</definedName>
    <definedName name="DB_Gol" localSheetId="2">#REF!</definedName>
    <definedName name="DB_Gol">#REF!</definedName>
    <definedName name="DB_Gol_Col" localSheetId="1">#REF!</definedName>
    <definedName name="DB_Gol_Col" localSheetId="0">#REF!</definedName>
    <definedName name="DB_Gol_Col" localSheetId="2">#REF!</definedName>
    <definedName name="DB_Gol_Col">#REF!</definedName>
    <definedName name="DB_Gol_Special" localSheetId="1">#REF!</definedName>
    <definedName name="DB_Gol_Special" localSheetId="0">#REF!</definedName>
    <definedName name="DB_Gol_Special" localSheetId="2">#REF!</definedName>
    <definedName name="DB_Gol_Special">#REF!</definedName>
    <definedName name="DB_Gol_Special_Col" localSheetId="1">#REF!</definedName>
    <definedName name="DB_Gol_Special_Col" localSheetId="0">#REF!</definedName>
    <definedName name="DB_Gol_Special_Col" localSheetId="2">#REF!</definedName>
    <definedName name="DB_Gol_Special_Col">#REF!</definedName>
    <definedName name="DB_Ka" localSheetId="1">#REF!</definedName>
    <definedName name="DB_Ka" localSheetId="0">#REF!</definedName>
    <definedName name="DB_Ka" localSheetId="2">#REF!</definedName>
    <definedName name="DB_Ka">#REF!</definedName>
    <definedName name="DB_Ka_Col" localSheetId="1">#REF!</definedName>
    <definedName name="DB_Ka_Col" localSheetId="0">#REF!</definedName>
    <definedName name="DB_Ka_Col" localSheetId="2">#REF!</definedName>
    <definedName name="DB_Ka_Col">#REF!</definedName>
    <definedName name="DB_Names_DB" localSheetId="1">#REF!</definedName>
    <definedName name="DB_Names_DB" localSheetId="0">#REF!</definedName>
    <definedName name="DB_Names_DB" localSheetId="2">#REF!</definedName>
    <definedName name="DB_Names_DB">#REF!</definedName>
    <definedName name="DB_Palio_Fire" localSheetId="1">#REF!</definedName>
    <definedName name="DB_Palio_Fire" localSheetId="0">#REF!</definedName>
    <definedName name="DB_Palio_Fire" localSheetId="2">#REF!</definedName>
    <definedName name="DB_Palio_Fire">#REF!</definedName>
    <definedName name="DB_Palio_Fire_Col" localSheetId="1">#REF!</definedName>
    <definedName name="DB_Palio_Fire_Col" localSheetId="0">#REF!</definedName>
    <definedName name="DB_Palio_Fire_Col" localSheetId="2">#REF!</definedName>
    <definedName name="DB_Palio_Fire_Col">#REF!</definedName>
    <definedName name="DB_Palio_Young" localSheetId="1">#REF!</definedName>
    <definedName name="DB_Palio_Young" localSheetId="0">#REF!</definedName>
    <definedName name="DB_Palio_Young" localSheetId="2">#REF!</definedName>
    <definedName name="DB_Palio_Young">#REF!</definedName>
    <definedName name="DB_Palio_Young_Col" localSheetId="1">#REF!</definedName>
    <definedName name="DB_Palio_Young_Col" localSheetId="0">#REF!</definedName>
    <definedName name="DB_Palio_Young_Col" localSheetId="2">#REF!</definedName>
    <definedName name="DB_Palio_Young_Col">#REF!</definedName>
    <definedName name="DB_Peugeot_106_Hatch" localSheetId="1">#REF!</definedName>
    <definedName name="DB_Peugeot_106_Hatch" localSheetId="0">#REF!</definedName>
    <definedName name="DB_Peugeot_106_Hatch" localSheetId="2">#REF!</definedName>
    <definedName name="DB_Peugeot_106_Hatch">#REF!</definedName>
    <definedName name="DB_Peugeot_106_Hatch_Col" localSheetId="1">#REF!</definedName>
    <definedName name="DB_Peugeot_106_Hatch_Col" localSheetId="0">#REF!</definedName>
    <definedName name="DB_Peugeot_106_Hatch_Col" localSheetId="2">#REF!</definedName>
    <definedName name="DB_Peugeot_106_Hatch_Col">#REF!</definedName>
    <definedName name="DB_Peugeot_206_Hatch" localSheetId="1">#REF!</definedName>
    <definedName name="DB_Peugeot_206_Hatch" localSheetId="0">#REF!</definedName>
    <definedName name="DB_Peugeot_206_Hatch" localSheetId="2">#REF!</definedName>
    <definedName name="DB_Peugeot_206_Hatch">#REF!</definedName>
    <definedName name="DB_Peugeot_206_Hatch_Col" localSheetId="1">#REF!</definedName>
    <definedName name="DB_Peugeot_206_Hatch_Col" localSheetId="0">#REF!</definedName>
    <definedName name="DB_Peugeot_206_Hatch_Col" localSheetId="2">#REF!</definedName>
    <definedName name="DB_Peugeot_206_Hatch_Col">#REF!</definedName>
    <definedName name="DB_Siena" localSheetId="1">#REF!</definedName>
    <definedName name="DB_Siena" localSheetId="0">#REF!</definedName>
    <definedName name="DB_Siena" localSheetId="2">#REF!</definedName>
    <definedName name="DB_Siena">#REF!</definedName>
    <definedName name="DB_Siena_Col" localSheetId="1">#REF!</definedName>
    <definedName name="DB_Siena_Col" localSheetId="0">#REF!</definedName>
    <definedName name="DB_Siena_Col" localSheetId="2">#REF!</definedName>
    <definedName name="DB_Siena_Col">#REF!</definedName>
    <definedName name="DB_Uno" localSheetId="1">#REF!</definedName>
    <definedName name="DB_Uno" localSheetId="0">#REF!</definedName>
    <definedName name="DB_Uno" localSheetId="2">#REF!</definedName>
    <definedName name="DB_Uno">#REF!</definedName>
    <definedName name="DB_Uno_Col" localSheetId="1">#REF!</definedName>
    <definedName name="DB_Uno_Col" localSheetId="0">#REF!</definedName>
    <definedName name="DB_Uno_Col" localSheetId="2">#REF!</definedName>
    <definedName name="DB_Uno_Col">#REF!</definedName>
    <definedName name="DB_Vehicle_Names" localSheetId="1">#REF!</definedName>
    <definedName name="DB_Vehicle_Names" localSheetId="0">#REF!</definedName>
    <definedName name="DB_Vehicle_Names" localSheetId="2">#REF!</definedName>
    <definedName name="DB_Vehicle_Names">#REF!</definedName>
    <definedName name="Difference" localSheetId="1">#REF!</definedName>
    <definedName name="Difference" localSheetId="0">#REF!</definedName>
    <definedName name="Difference" localSheetId="2">#REF!</definedName>
    <definedName name="Difference">#REF!</definedName>
    <definedName name="Group" localSheetId="1">#REF!</definedName>
    <definedName name="Group" localSheetId="0">#REF!</definedName>
    <definedName name="Group" localSheetId="2">#REF!</definedName>
    <definedName name="Group">#REF!</definedName>
    <definedName name="HandAdj_2001" localSheetId="1">'[2]Starting Vehicle Database'!#REF!</definedName>
    <definedName name="HandAdj_2001" localSheetId="0">'[2]Starting Vehicle Database'!#REF!</definedName>
    <definedName name="HandAdj_2001" localSheetId="2">'[2]Starting Vehicle Database'!#REF!</definedName>
    <definedName name="HandAdj_2001">'[2]Starting Vehicle Database'!#REF!</definedName>
    <definedName name="HandAdj_2002" localSheetId="2">'[2]Starting Vehicle Database'!#REF!</definedName>
    <definedName name="HandAdj_2002">'[2]Starting Vehicle Database'!#REF!</definedName>
    <definedName name="HandAdj_2003">'[2]Starting Vehicle Database'!#REF!</definedName>
    <definedName name="HandAdj_2004">'[2]Starting Vehicle Database'!#REF!</definedName>
    <definedName name="HandAdj_2005">'[2]Starting Vehicle Database'!#REF!</definedName>
    <definedName name="HandAdj_2006">'[2]Starting Vehicle Database'!#REF!</definedName>
    <definedName name="HandAdj_2007">'[2]Starting Vehicle Database'!#REF!</definedName>
    <definedName name="HandAdj_2008">'[2]Starting Vehicle Database'!#REF!</definedName>
    <definedName name="HandAdj_2009">'[2]Starting Vehicle Database'!#REF!</definedName>
    <definedName name="HandAdj_2010">'[2]Starting Vehicle Database'!#REF!</definedName>
    <definedName name="HandAdj_2011">'[2]Starting Vehicle Database'!#REF!</definedName>
    <definedName name="HandAdj_2012">'[2]Starting Vehicle Database'!#REF!</definedName>
    <definedName name="hh" localSheetId="1">#REF!</definedName>
    <definedName name="hh" localSheetId="0">#REF!</definedName>
    <definedName name="hh" localSheetId="2">#REF!</definedName>
    <definedName name="hh">#REF!</definedName>
    <definedName name="List_Model" localSheetId="1">#REF!</definedName>
    <definedName name="List_Model" localSheetId="0">#REF!</definedName>
    <definedName name="List_Model" localSheetId="2">#REF!</definedName>
    <definedName name="List_Model">#REF!</definedName>
    <definedName name="List_Segments">'[3]STD Data'!$A$1:$A$14</definedName>
    <definedName name="Macro5" localSheetId="1">[4]!Macro5</definedName>
    <definedName name="Macro5">[4]!Macro5</definedName>
    <definedName name="Macro6" localSheetId="1">[4]!Macro6</definedName>
    <definedName name="Macro6">[4]!Macro6</definedName>
    <definedName name="Macro7" localSheetId="1">[4]!Macro7</definedName>
    <definedName name="Macro7">[4]!Macro7</definedName>
    <definedName name="Model" localSheetId="1">#REF!</definedName>
    <definedName name="Model" localSheetId="0">#REF!</definedName>
    <definedName name="Model" localSheetId="2">#REF!</definedName>
    <definedName name="Model">#REF!</definedName>
    <definedName name="Months" localSheetId="1">#REF!</definedName>
    <definedName name="Months" localSheetId="0">#REF!</definedName>
    <definedName name="Months" localSheetId="2">#REF!</definedName>
    <definedName name="Months">#REF!</definedName>
    <definedName name="Nominal" localSheetId="1">#REF!</definedName>
    <definedName name="Nominal" localSheetId="0">#REF!</definedName>
    <definedName name="Nominal" localSheetId="2">#REF!</definedName>
    <definedName name="Nominal">#REF!</definedName>
    <definedName name="number_of_vehicles" localSheetId="1">'[2]Starting Vehicle Database'!#REF!</definedName>
    <definedName name="number_of_vehicles" localSheetId="0">'[2]Starting Vehicle Database'!#REF!</definedName>
    <definedName name="number_of_vehicles" localSheetId="2">'[2]Starting Vehicle Database'!#REF!</definedName>
    <definedName name="number_of_vehicles">'[2]Starting Vehicle Database'!#REF!</definedName>
    <definedName name="Plant_Prod" localSheetId="1">#REF!</definedName>
    <definedName name="Plant_Prod" localSheetId="0">#REF!</definedName>
    <definedName name="Plant_Prod" localSheetId="2">#REF!</definedName>
    <definedName name="Plant_Prod">#REF!</definedName>
    <definedName name="Powertrain_Link" localSheetId="1">#REF!</definedName>
    <definedName name="Powertrain_Link" localSheetId="0">#REF!</definedName>
    <definedName name="Powertrain_Link" localSheetId="2">#REF!</definedName>
    <definedName name="Powertrain_Link">#REF!</definedName>
    <definedName name="Powertrain_Year" localSheetId="1">#REF!</definedName>
    <definedName name="Powertrain_Year" localSheetId="0">#REF!</definedName>
    <definedName name="Powertrain_Year" localSheetId="2">#REF!</definedName>
    <definedName name="Powertrain_Year">#REF!</definedName>
    <definedName name="priceposition">[1]choices!$D$2:$D$5</definedName>
    <definedName name="PS_LC_industry_2000">[5]Industry!$C$2</definedName>
    <definedName name="PS_LC_industry_2001">[5]Industry!$D$2</definedName>
    <definedName name="PS_LC_industry_2002">[5]Industry!$E$2</definedName>
    <definedName name="PS_LC_industry_2003">[5]Industry!$F$2</definedName>
    <definedName name="PS_LC_industry_2004">[5]Industry!$G$2</definedName>
    <definedName name="PS_LC_industry_2005">[5]Industry!$H$2</definedName>
    <definedName name="PS_LC_industry_2006">[5]Industry!$I$2</definedName>
    <definedName name="PS_LC_industry_2007">[5]Industry!$J$2</definedName>
    <definedName name="PS_LC_industry_2008">[5]Industry!$K$2</definedName>
    <definedName name="PS_LC_industry_2009">[5]Industry!$L$2</definedName>
    <definedName name="PS_LC_industry_2010">[5]Industry!$M$2</definedName>
    <definedName name="PS_LC_industry_2011">[5]Industry!$N$2</definedName>
    <definedName name="PS_LC_industry_2012">[5]Industry!$O$2</definedName>
    <definedName name="range" localSheetId="1">'[2]Starting Vehicle Database'!#REF!</definedName>
    <definedName name="range" localSheetId="0">'[2]Starting Vehicle Database'!#REF!</definedName>
    <definedName name="range" localSheetId="2">'[2]Starting Vehicle Database'!#REF!</definedName>
    <definedName name="range">'[2]Starting Vehicle Database'!#REF!</definedName>
    <definedName name="range2" localSheetId="1">'[2]Starting Vehicle Database'!#REF!</definedName>
    <definedName name="range2" localSheetId="0">'[2]Starting Vehicle Database'!#REF!</definedName>
    <definedName name="range2" localSheetId="2">'[2]Starting Vehicle Database'!#REF!</definedName>
    <definedName name="range2">'[2]Starting Vehicle Database'!#REF!</definedName>
    <definedName name="Scenario" localSheetId="1">#REF!</definedName>
    <definedName name="Scenario" localSheetId="0">#REF!</definedName>
    <definedName name="Scenario" localSheetId="2">#REF!</definedName>
    <definedName name="Scenario">#REF!</definedName>
    <definedName name="Segments" localSheetId="1">#REF!</definedName>
    <definedName name="Segments" localSheetId="0">#REF!</definedName>
    <definedName name="Segments" localSheetId="2">#REF!</definedName>
    <definedName name="Segments">#REF!</definedName>
    <definedName name="Segments1" localSheetId="1">#REF!</definedName>
    <definedName name="Segments1" localSheetId="0">#REF!</definedName>
    <definedName name="Segments1" localSheetId="2">#REF!</definedName>
    <definedName name="Segments1">#REF!</definedName>
    <definedName name="Segments2" localSheetId="1">#REF!</definedName>
    <definedName name="Segments2" localSheetId="0">#REF!</definedName>
    <definedName name="Segments2" localSheetId="2">#REF!</definedName>
    <definedName name="Segments2">#REF!</definedName>
    <definedName name="SegmentSizeDatabase" localSheetId="1">#REF!</definedName>
    <definedName name="SegmentSizeDatabase" localSheetId="0">#REF!</definedName>
    <definedName name="SegmentSizeDatabase" localSheetId="2">#REF!</definedName>
    <definedName name="SegmentSizeDatabase">#REF!</definedName>
    <definedName name="Start_Volume_FinalFC_Real" localSheetId="1">'[2]Starting Vehicle Database'!#REF!</definedName>
    <definedName name="Start_Volume_FinalFC_Real" localSheetId="0">'[2]Starting Vehicle Database'!#REF!</definedName>
    <definedName name="Start_Volume_FinalFC_Real" localSheetId="2">'[2]Starting Vehicle Database'!#REF!</definedName>
    <definedName name="Start_Volume_FinalFC_Real">'[2]Starting Vehicle Database'!#REF!</definedName>
    <definedName name="Trans_Model" localSheetId="1">#REF!</definedName>
    <definedName name="Trans_Model" localSheetId="0">#REF!</definedName>
    <definedName name="Trans_Model" localSheetId="2">#REF!</definedName>
    <definedName name="Trans_Model">#REF!</definedName>
    <definedName name="VEHPPCODE" localSheetId="1">#REF!</definedName>
    <definedName name="VEHPPCODE" localSheetId="0">#REF!</definedName>
    <definedName name="VEHPPCODE" localSheetId="2">#REF!</definedName>
    <definedName name="VEHPPCODE">#REF!</definedName>
    <definedName name="Version" localSheetId="1">#REF!</definedName>
    <definedName name="Version" localSheetId="0">#REF!</definedName>
    <definedName name="Version" localSheetId="2">#REF!</definedName>
    <definedName name="Version">#REF!</definedName>
    <definedName name="year" localSheetId="1">'[2]Starting Vehicle Database'!#REF!</definedName>
    <definedName name="year" localSheetId="0">'[2]Starting Vehicle Database'!#REF!</definedName>
    <definedName name="year" localSheetId="2">'[2]Starting Vehicle Database'!#REF!</definedName>
    <definedName name="year">'[2]Starting Vehicle Database'!#REF!</definedName>
    <definedName name="Year1" localSheetId="1">#REF!</definedName>
    <definedName name="Year1" localSheetId="0">#REF!</definedName>
    <definedName name="Year1" localSheetId="2">#REF!</definedName>
    <definedName name="Year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8" l="1"/>
  <c r="E8" i="38"/>
  <c r="D8" i="38"/>
  <c r="C8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tc={EF61AE06-5E39-4B44-A5C7-EB9B3D1B2252}</author>
    <author>tc={7F1D62ED-53A2-4B2C-BD4D-2B4D6C54D4AF}</author>
    <author>tc={AB4E6615-B5DC-43FC-BAF8-3C5445D310B1}</author>
    <author>tc={7E8589D9-1697-4EE6-9F55-1E6568855ABD}</author>
  </authors>
  <commentList>
    <comment ref="C42" authorId="0" shapeId="0" xr:uid="{EF61AE06-5E39-4B44-A5C7-EB9B3D1B225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SAE</t>
      </text>
    </comment>
    <comment ref="D42" authorId="1" shapeId="0" xr:uid="{7F1D62ED-53A2-4B2C-BD4D-2B4D6C54D4A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SAE</t>
      </text>
    </comment>
    <comment ref="E42" authorId="2" shapeId="0" xr:uid="{AB4E6615-B5DC-43FC-BAF8-3C5445D310B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SAE</t>
      </text>
    </comment>
    <comment ref="F42" authorId="3" shapeId="0" xr:uid="{7E8589D9-1697-4EE6-9F55-1E6568855AB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SAE</t>
      </text>
    </comment>
  </commentList>
</comments>
</file>

<file path=xl/sharedStrings.xml><?xml version="1.0" encoding="utf-8"?>
<sst xmlns="http://schemas.openxmlformats.org/spreadsheetml/2006/main" count="898" uniqueCount="291">
  <si>
    <t>SEGURANÇA</t>
  </si>
  <si>
    <t>Descrição</t>
  </si>
  <si>
    <t>Tipo</t>
  </si>
  <si>
    <t>Válvulas, total</t>
  </si>
  <si>
    <t>Taxa de compressão</t>
  </si>
  <si>
    <t>Injeção eletrônica de combustível</t>
  </si>
  <si>
    <t>FREIOS</t>
  </si>
  <si>
    <t>Sistema</t>
  </si>
  <si>
    <t>Dianteiros</t>
  </si>
  <si>
    <t>Traseiros</t>
  </si>
  <si>
    <t>DIREÇÃO</t>
  </si>
  <si>
    <t>SUSPENSÕES</t>
  </si>
  <si>
    <t>Dianteira</t>
  </si>
  <si>
    <t>Traseira</t>
  </si>
  <si>
    <t>RODAS E PNEUS</t>
  </si>
  <si>
    <t>Rodas</t>
  </si>
  <si>
    <t>Pneus</t>
  </si>
  <si>
    <t>DIMENSÕES</t>
  </si>
  <si>
    <t>CAPACIDADES</t>
  </si>
  <si>
    <t>Tanque de combustível (litros)</t>
  </si>
  <si>
    <t>INFORMAÇÕES COMPLEMENTARES</t>
  </si>
  <si>
    <t>ENTRETENIMENTO</t>
  </si>
  <si>
    <t>MOTORIZAÇÃO</t>
  </si>
  <si>
    <t>Comprimento Total (mm)</t>
  </si>
  <si>
    <t>Largura - carroceria (mm)</t>
  </si>
  <si>
    <t>Largura Total - espelho a espelho (mm)</t>
  </si>
  <si>
    <t>Distância entre eixos (mm)</t>
  </si>
  <si>
    <t>Peso em ordem de marcha (Kg)</t>
  </si>
  <si>
    <t>LTZ I</t>
  </si>
  <si>
    <t>LTZ II</t>
  </si>
  <si>
    <t>1SD</t>
  </si>
  <si>
    <t>1SE</t>
  </si>
  <si>
    <t>A disco ventilado</t>
  </si>
  <si>
    <t>KPA00629</t>
  </si>
  <si>
    <t xml:space="preserve"> Película Anti-vandalismo Incolor</t>
  </si>
  <si>
    <t>X</t>
  </si>
  <si>
    <t>KPA00630</t>
  </si>
  <si>
    <t xml:space="preserve"> Película Anti-vandalismo 35%</t>
  </si>
  <si>
    <t>KPA00631</t>
  </si>
  <si>
    <t xml:space="preserve"> Película Anti-vandalismo 50%</t>
  </si>
  <si>
    <t>APARÊNCIA</t>
  </si>
  <si>
    <t>CONFORTO &amp; CONVENIÊNCIA</t>
  </si>
  <si>
    <t>Tilt Down (Ajuste automático do retrovisor externo LD ao engate da marcha à ré)</t>
  </si>
  <si>
    <t>KPA00893</t>
  </si>
  <si>
    <t>Capa Automotiva</t>
  </si>
  <si>
    <t>KPA00897</t>
  </si>
  <si>
    <t xml:space="preserve">Suporte para TABLET </t>
  </si>
  <si>
    <t>KPA00627</t>
  </si>
  <si>
    <t xml:space="preserve"> Película de Controle Solar 35%</t>
  </si>
  <si>
    <t>KPA00628</t>
  </si>
  <si>
    <t xml:space="preserve"> Película de Controle Solar 50%</t>
  </si>
  <si>
    <t>Cabide Porta Paletó</t>
  </si>
  <si>
    <t>Rack de Teto</t>
  </si>
  <si>
    <t>Suporte de bicicleta Freeride</t>
  </si>
  <si>
    <t>Bagageiro Pacific – mod. 100 - Volume: 370 Litros</t>
  </si>
  <si>
    <t>Bagageiro Pacific – mod. 200 - Volume: 460 Litros</t>
  </si>
  <si>
    <t>Bagageiro Ranger - Volume: 340 Litros</t>
  </si>
  <si>
    <t>Caixa Organizadora do Porta-malas</t>
  </si>
  <si>
    <t>Suporte de Caiaque</t>
  </si>
  <si>
    <t>Suporte de Prancha Stand Up – Cinta</t>
  </si>
  <si>
    <t>Suporte de Prancha Stand Up</t>
  </si>
  <si>
    <t>Haste de Antena Esportiva</t>
  </si>
  <si>
    <t>Módulo de TV para My Link</t>
  </si>
  <si>
    <t>TRACKER ANO-MOD. 2016</t>
  </si>
  <si>
    <t>LT</t>
  </si>
  <si>
    <t>CONFIGURAÇÕES - TRACKER ANO-MOD. 2016</t>
  </si>
  <si>
    <t>Automática de 6 velocidades</t>
  </si>
  <si>
    <t>1SC</t>
  </si>
  <si>
    <t>Planos OnStar</t>
  </si>
  <si>
    <t>Assistência a recuperação veicular - monitoramento passivo: ligação do usuário para o Centro de Atendimento OnStar para verificação e assistência à recuperação veicular</t>
  </si>
  <si>
    <t>Acionamento de emergência pelo botão do retrovisor (usuário terá preferência de chamadas no Centro de Atendimento OnStar)</t>
  </si>
  <si>
    <t>Travamento e destravamento remoto das portas</t>
  </si>
  <si>
    <t>Resposta automática de acidentes para o Centro de Atendimento OnStar, quando detectada através de sensores do veículo (ex; airbag e pré-tensionadores do cinto no caso de desaceleração compatível), com ligação direta para o veículo oferecendo suporte e, em caso de necessidade, acionamento dos órgão públicos de emergência. Esta funcionalidade depende da existência de sinal de rede telefônica celular na localidade.</t>
  </si>
  <si>
    <t>Câmera de ré</t>
  </si>
  <si>
    <t xml:space="preserve"> TURBO</t>
  </si>
  <si>
    <t>1.0 Turbo</t>
  </si>
  <si>
    <t>1.2 Turbo</t>
  </si>
  <si>
    <t>Dianteiro transversal, Gasolina e Etanol</t>
  </si>
  <si>
    <t>Número de cilindros</t>
  </si>
  <si>
    <t>3 em linha</t>
  </si>
  <si>
    <t>12 (DOHC)</t>
  </si>
  <si>
    <t>M.P.F.I.</t>
  </si>
  <si>
    <t>Potência Máxima Líquida 
(ABNT NBR 5484/ISO 1585 Líquida ou SAE bruta)</t>
  </si>
  <si>
    <t>Torque Máximo Líquido 
(ABNT NBR 5484/ISO 1585 Líquida ou SAE bruta)</t>
  </si>
  <si>
    <t>TRANSMISSÃO</t>
  </si>
  <si>
    <t>Hidráulico com duplo circuito distribuido em diagonal</t>
  </si>
  <si>
    <t xml:space="preserve">A tambor </t>
  </si>
  <si>
    <t>Elétrica Progressiva</t>
  </si>
  <si>
    <t>SISTEMA ELÉTRICO</t>
  </si>
  <si>
    <t>Bateria</t>
  </si>
  <si>
    <t>Alternador</t>
  </si>
  <si>
    <t>Coeficiente de penetração aerodinâmica (Cx)</t>
  </si>
  <si>
    <t>Standard + Protect + Connect</t>
  </si>
  <si>
    <t>Período de Vigência dos Planos</t>
  </si>
  <si>
    <t>Botões exclusivos OnStar: 
&gt; Botão Comando de Voz - pressione o botão para atender ou desligar ligações da Central OnStar e direciona o cliente para o menu de Opções OnStar
&gt; Botão central de assistência OnStar - contato direto com o Centro de Atendimento OnStar
&gt; Botão de emergência OnStar - realiza chamadas de emergência</t>
  </si>
  <si>
    <t xml:space="preserve">Em caso de pane elétrica ou mecânica, o OnStar encaminhará solicitação de ajuda para o Chevrolet Road Service </t>
  </si>
  <si>
    <t>Extrato dos Sistemas do Veículo enviado mensalmente para o cliente por email - Funcionalidade que permite detectar e alertar sobre possíveis condições irregulares nos principais sistemas do veículo, como motor / transmissão, airbag e ABS, controle de emissões, Sistema OnStar e sistema de controle de tração</t>
  </si>
  <si>
    <t>Localização do seu veículo podendo compartilhar a localização com outras pessoas</t>
  </si>
  <si>
    <t>Luzes e buzina - acionamento remoto com disparos de buzina e acendimento dos faróis</t>
  </si>
  <si>
    <t xml:space="preserve">Condução Inteligente - ferramenta que utiliza os dados de condução do cliente para reduzir desgaste, aumentar a eficiência de combustível e por último, melhorar a experiência do cliente ao dirigir. </t>
  </si>
  <si>
    <t>R8E</t>
  </si>
  <si>
    <t>10,5:1</t>
  </si>
  <si>
    <t xml:space="preserve">Independente tipo "McPherson", barra estabilizadora ligada ao amortecedor, molas helicoidais com carga lateral e constante elástica linear, amortecedor telescópico pressurizado estrutural </t>
  </si>
  <si>
    <t>Altura, incluindo roof rack (mm)</t>
  </si>
  <si>
    <t>Base ISOFIX para cadeira de criança</t>
  </si>
  <si>
    <t>Cadeira de Criança Midi Plus</t>
  </si>
  <si>
    <t>Protetor de cárter</t>
  </si>
  <si>
    <t>Bagageiro de teto THULE – Ranger</t>
  </si>
  <si>
    <t>Bolsa p/ transporte de PET</t>
  </si>
  <si>
    <t>Cabo USB (Android)</t>
  </si>
  <si>
    <t>Calha de chuva</t>
  </si>
  <si>
    <t>Capa de banco p/ PET</t>
  </si>
  <si>
    <t>Extensor cinto de segurança p/ PET</t>
  </si>
  <si>
    <t>Organizador de porta-copos</t>
  </si>
  <si>
    <t>Película de conforto solar (proteção térmica)</t>
  </si>
  <si>
    <t>Película de proteção de pintura - maçanetas</t>
  </si>
  <si>
    <t>Película de proteção de pintura - portas</t>
  </si>
  <si>
    <t>Película de proteção solar</t>
  </si>
  <si>
    <t>Película de segurança (anti-vandalismo)</t>
  </si>
  <si>
    <t>Rede porta objeto p/ banco</t>
  </si>
  <si>
    <t>Revestimento Premium do Banco</t>
  </si>
  <si>
    <t>Antena Esportiva</t>
  </si>
  <si>
    <t>Estribo Lateral Integrado</t>
  </si>
  <si>
    <t>Extensor do Parachoque dianteiro</t>
  </si>
  <si>
    <t>Plano e vigência</t>
  </si>
  <si>
    <t>Liga e Desliga o carro remotamente (climatização não disponível)</t>
  </si>
  <si>
    <t>Liga e Desliga o carro remotamente para climatização do veículo</t>
  </si>
  <si>
    <r>
      <t xml:space="preserve">Gasolina: </t>
    </r>
    <r>
      <rPr>
        <b/>
        <sz val="10"/>
        <color theme="1"/>
        <rFont val="Arial"/>
        <family val="2"/>
      </rPr>
      <t xml:space="preserve">132 cv </t>
    </r>
    <r>
      <rPr>
        <sz val="10"/>
        <color theme="1"/>
        <rFont val="Arial"/>
        <family val="2"/>
      </rPr>
      <t xml:space="preserve">(97 Kw/ 130 hp) @5500
 Etanol: </t>
    </r>
    <r>
      <rPr>
        <b/>
        <sz val="10"/>
        <color theme="1"/>
        <rFont val="Arial"/>
        <family val="2"/>
      </rPr>
      <t xml:space="preserve">133 cv </t>
    </r>
    <r>
      <rPr>
        <sz val="10"/>
        <color theme="1"/>
        <rFont val="Arial"/>
        <family val="2"/>
      </rPr>
      <t xml:space="preserve"> (98 Kw/ 131  hp) @5500</t>
    </r>
  </si>
  <si>
    <t>Soleiras de portas em alumínio iluminadas Chevrolet</t>
  </si>
  <si>
    <t>Tapetes de PVC</t>
  </si>
  <si>
    <t xml:space="preserve">Assistência a recuperação veicular - monitoramento ativo: através dos sensores do veículo, para casos de possível furto. O cliente é notificado através do canal escolhido quando uma possível situação de roubo está ocorrendo no seu veículo. </t>
  </si>
  <si>
    <t>Status do veículo: pressão dos pneus</t>
  </si>
  <si>
    <t>Diagnóstico (Status do Veículo) funcionalidade que possui algumas informações sobre o veículo do cliente como: Autonomia, ciclo de vida do óleo, eficiência do combustível e odômetro.</t>
  </si>
  <si>
    <t>R8C</t>
  </si>
  <si>
    <t xml:space="preserve"> SERVIÇOS DE SEGURANÇA*</t>
  </si>
  <si>
    <t>SERVIÇOS DE EMERGÊNCIA*</t>
  </si>
  <si>
    <t>DIAGNÓSTICO *</t>
  </si>
  <si>
    <t>myChevrolet App &amp; WEBSITE*</t>
  </si>
  <si>
    <t xml:space="preserve"> * Os serviços estão disponívieis apenas durante a vigência do plano escolhido.</t>
  </si>
  <si>
    <t>Wi-Fi*</t>
  </si>
  <si>
    <t>Sensor de Estacionamento Traseiro</t>
  </si>
  <si>
    <t>Alto Falantes Traseiros</t>
  </si>
  <si>
    <t>Manual de 6 velocidades</t>
  </si>
  <si>
    <t>12V 60Ah SLI</t>
  </si>
  <si>
    <t>100A</t>
  </si>
  <si>
    <t>CHEVROLET TRACKER - ANO/MODELO 2022 - CONFIGURAÇÕES</t>
  </si>
  <si>
    <t>Cilindrada</t>
  </si>
  <si>
    <t>Sensor de Estacionamento Dianteiro</t>
  </si>
  <si>
    <t>Tilt Down (ajuste automático do espelho retrovisor direito quando acionado a marcha a ré)</t>
  </si>
  <si>
    <t>1 mês contado a partir da ativação + 2 meses para clientes que registrarem o cartão de crédito desde que o cliente aceite os termos e condições.</t>
  </si>
  <si>
    <t>Trava antifurto de rodas</t>
  </si>
  <si>
    <t>Trava antifurto de estepe</t>
  </si>
  <si>
    <t>Subwoofer JBL</t>
  </si>
  <si>
    <t>MONTANA ANO-MOD. 2023</t>
  </si>
  <si>
    <t>LT
 Turbo 
133cv</t>
  </si>
  <si>
    <t>MONTANA - ANO/MODELO 2023 - ESPECIFICAÇÕES TÉCNICAS</t>
  </si>
  <si>
    <t>LTZ AT
Turbo 
133cv</t>
  </si>
  <si>
    <t>PREMIER
AT Turbo 
133cv</t>
  </si>
  <si>
    <t>MT Turbo 
133cv</t>
  </si>
  <si>
    <t>PREMIER AT Turbo 133cv</t>
  </si>
  <si>
    <t>LTZ AT Turbo 133cv</t>
  </si>
  <si>
    <t>LT Turbo 133cv</t>
  </si>
  <si>
    <t>MT Turbo 133cv</t>
  </si>
  <si>
    <t>Liga leve 16" x 7.0", 5 furos 
(Roda sobressalente de aço 16" x 7.0")</t>
  </si>
  <si>
    <t>Aço 16" x 7.0", 5 furos
(Roda sobressalente de aço 16" x 7.0")</t>
  </si>
  <si>
    <t xml:space="preserve">215/60 R16
(Pneu sobressalente 215/60 R16)                                                                                                                                                      </t>
  </si>
  <si>
    <t>Caçamba (litros  - Volume total)</t>
  </si>
  <si>
    <t>874 L</t>
  </si>
  <si>
    <t>Caçamba (Kilogramas - Capacidade total)</t>
  </si>
  <si>
    <t>CHEVROLET MONTANA - ANO/MODELO 2023 - CONFIGURAÇÕES</t>
  </si>
  <si>
    <t>5A43B</t>
  </si>
  <si>
    <t>5B43B</t>
  </si>
  <si>
    <t>5N43B</t>
  </si>
  <si>
    <t>5Y43B</t>
  </si>
  <si>
    <t>R8A</t>
  </si>
  <si>
    <t>R8D</t>
  </si>
  <si>
    <t>ACESSÓRIOS CHEVROLET MONTANA - ANO/MODELO 2023</t>
  </si>
  <si>
    <t>Gasolina: 19.37 mKgf (190 Nm) @ 2000 - 4500
Etanol: 21.41 mKgf (210 Nm) @ 2000 - 4500</t>
  </si>
  <si>
    <t>1.1994 cm3</t>
  </si>
  <si>
    <t>Semi independente, com eixo torção, sem barra estabilizadora, mola helicoidal com constante elástica linear e batentes secundários, amortecedor telescópico hidráulico pressurizado a gás</t>
  </si>
  <si>
    <t>Liga leve 17" x 7.0", 5 furos 
(Roda sobressalente de aço 16" x 7.0")</t>
  </si>
  <si>
    <t>215/55 R17
(Pneu sobressalente 215/60 R16)</t>
  </si>
  <si>
    <t>628 Kg</t>
  </si>
  <si>
    <t>Alarme Volumétrico</t>
  </si>
  <si>
    <t>Cadeirinha de Transporte p/ PET</t>
  </si>
  <si>
    <t>Carregador de Celular por Indução</t>
  </si>
  <si>
    <t>Coleira p/ PET</t>
  </si>
  <si>
    <t>Iluminação Interna do assoalho dianteiro em LED</t>
  </si>
  <si>
    <t>Emblema Gravata Chevrolet Preta (dianteira)</t>
  </si>
  <si>
    <t>Estribo Lateral Tubular Cromado</t>
  </si>
  <si>
    <t>Estribo Lateral Tubular Preto</t>
  </si>
  <si>
    <t>Farol de Neblina dianteiro em LED</t>
  </si>
  <si>
    <t>Roda de alumínio aro 16“ - carbon flash (cinza escuro)</t>
  </si>
  <si>
    <t>Roda de alumínio aro 17“ carbon flash (cinza escuro com a superfície diamantada)</t>
  </si>
  <si>
    <t>Soleiras de portas resinada (Montana Turbo)</t>
  </si>
  <si>
    <t>Soleiras de portas resinada (Montana)</t>
  </si>
  <si>
    <t>Bolsa Organizadora de Caçamba - Simples</t>
  </si>
  <si>
    <t>Bolsa Organizadora de Caçamba - Dupla</t>
  </si>
  <si>
    <t>Bolsa Selada de Caçamba</t>
  </si>
  <si>
    <t>Caixa Organizadora de Caçamba - Térmica</t>
  </si>
  <si>
    <t>Capota Marítima de Lona</t>
  </si>
  <si>
    <t>Capota Marítima Rígida Manual</t>
  </si>
  <si>
    <t>Capota Marítima Rígida Elétrica</t>
  </si>
  <si>
    <t>Cinta para Amarração de Carga</t>
  </si>
  <si>
    <t>Divisor de Caçamba - Chevrolet</t>
  </si>
  <si>
    <t>Entrada USB + Tipo C + 12V para a caçamba</t>
  </si>
  <si>
    <t>Extensor de Caçamba</t>
  </si>
  <si>
    <t>Iluminação para Caçamba</t>
  </si>
  <si>
    <t>Rede de Caçamba Vertical</t>
  </si>
  <si>
    <t>Rede de Caçamba Horizontal</t>
  </si>
  <si>
    <t>Santo Antônio Integrado Chevrolet</t>
  </si>
  <si>
    <t>Santo Antônio Tubular Cromado</t>
  </si>
  <si>
    <t>Santo Antônio Tubular Preto</t>
  </si>
  <si>
    <t>Tapete de Bandeja de Caçamba</t>
  </si>
  <si>
    <t>Tapete de Caçamba “Puxa Fácil”</t>
  </si>
  <si>
    <t>Bandeja Organizadora de Caçamba</t>
  </si>
  <si>
    <t>Rack de Caçamba (barras transversais)</t>
  </si>
  <si>
    <t>Transbike Truckpad (2 bikes) c/ cinta</t>
  </si>
  <si>
    <t>Transbike Truckpad (4 bikes) c/ cinta</t>
  </si>
  <si>
    <t>Soleiras de portas em alumínio Chevrolet</t>
  </si>
  <si>
    <t>Iluminação Externa no Estribo Lateral Integrado (necessário instalação do Estribo Lateral Integrado)</t>
  </si>
  <si>
    <t>SEGURANÇA &amp; PROTEÇÃO</t>
  </si>
  <si>
    <t>Tapetes de Carpete</t>
  </si>
  <si>
    <t>RACKS &amp; SUPORTES</t>
  </si>
  <si>
    <t>Bagageiro de teto aberto THULE – Canion</t>
  </si>
  <si>
    <t>Rack de teto (barras transversais) em alumínio cinza - Eqmax</t>
  </si>
  <si>
    <t>Rack de teto (barras transversais) em alumínio preto - Eqmax</t>
  </si>
  <si>
    <t>Rack de teto (barras transversais) em alumínio - Thule</t>
  </si>
  <si>
    <t>Suporte de bicicleta em aço - Eqmax</t>
  </si>
  <si>
    <t>Suporte de bicicleta em alumínio - Eqmax</t>
  </si>
  <si>
    <t>Suporte de bicicleta em alumínio - Thule</t>
  </si>
  <si>
    <t>ACESSÓRIOS UNIVERSAIS</t>
  </si>
  <si>
    <t>Cabo 3 em 1 (Lightning; USB-C; Micro USB) - Preto</t>
  </si>
  <si>
    <t>Peso Bruto Total (PBT) , com 5 passageiros mais bagagem (Kg)</t>
  </si>
  <si>
    <t>Limite de Eixo Dianteiro (kg)</t>
  </si>
  <si>
    <t>Limite de Eixo Traseiro (kg)</t>
  </si>
  <si>
    <t>637 Kg</t>
  </si>
  <si>
    <t>600 Kg</t>
  </si>
  <si>
    <t>CAÇAMBA MULTI-FLEX</t>
  </si>
  <si>
    <t>VERSÕES</t>
  </si>
  <si>
    <t>PN</t>
  </si>
  <si>
    <t>Divisórias Multi-Board*</t>
  </si>
  <si>
    <t>Capa de silicone para chave na cor preta (2 botões)</t>
  </si>
  <si>
    <t>Capa de silicone para chave na cor branca (2 botões)</t>
  </si>
  <si>
    <t>Capa de silicone para chave na cor cinza (2 botões)</t>
  </si>
  <si>
    <t>Capa de silicone para chave na cor vermelha (2 botões)</t>
  </si>
  <si>
    <t>Capa de silicone para chave na cor azul (2 botões)</t>
  </si>
  <si>
    <t>Emblema Chevrolet na Tampa Traseira em Alto Relevo Cromado</t>
  </si>
  <si>
    <t>Emblema Chevrolet na Tampa Traseira em Alto Relevo Preto</t>
  </si>
  <si>
    <t>Emblema Chevrolet na Tampa Traseira em Alto Relevo Vermelho</t>
  </si>
  <si>
    <t>Emblema Chevrolet na Tampa Traseira em Alto Relevo Cromo Escurecido</t>
  </si>
  <si>
    <t>Friso de porta c/ nome do veículo cromado - azul darkmoon blue</t>
  </si>
  <si>
    <t>Friso de porta c/ nome do veículo cromado - prata switchblade silver</t>
  </si>
  <si>
    <t>Friso de porta c/ nome do veículo cromado - branco summit white</t>
  </si>
  <si>
    <t>Friso de porta c/ nome do veículo cromado - preto black meet kettle</t>
  </si>
  <si>
    <t>Friso de porta c/ nome do veículo cromado - cinza cannon green</t>
  </si>
  <si>
    <t>Friso de porta c/ nome do veículo cromado - vermelho chili red</t>
  </si>
  <si>
    <t>Friso de porta c/ nome do veículo cromado - prata sharkskin silver</t>
  </si>
  <si>
    <t>Friso de porta c/ nome do veículo em cinza escuro - azul darmoon blue</t>
  </si>
  <si>
    <t>Friso de porta c/ nome do veículo em cinza escuro - prata switchblade silver</t>
  </si>
  <si>
    <t>Friso de porta c/ nome do veículo em cinza escuro - branco summit white</t>
  </si>
  <si>
    <t>Friso de porta c/ nome do veículo em cinza escuro - preto black meet kettle</t>
  </si>
  <si>
    <t>Friso de porta c/ nome do veículo em cinza escuro - cinza cannon green</t>
  </si>
  <si>
    <t>Friso de porta c/ nome do veículo em cinza escuro - vermelho chili red</t>
  </si>
  <si>
    <t>Friso de porta c/ nome do veículo em cinza escuro - prata sharkskin silver</t>
  </si>
  <si>
    <t>Maçanetas de porta com inserto cromado (com botão de abertura da porta do motorista)</t>
  </si>
  <si>
    <t>Maçanetas de porta com inserto cromado (sem botão de abertura da porta do motorista)</t>
  </si>
  <si>
    <t>Pedaleira Esportiva em Alumínio (p/ câmbio manual)</t>
  </si>
  <si>
    <t>Pedaleira Esportiva em Alumínio (p/ câmbio automático)</t>
  </si>
  <si>
    <t>Ponteira de Escapamento em Aço Inox (prata polida - bocal simples)</t>
  </si>
  <si>
    <t>Ponteira de Escapamento em Aço Inox (black piano - bocal simples)</t>
  </si>
  <si>
    <t>Ponteira de Escapamento em Aço Inox (prata polida - bocal duplo)</t>
  </si>
  <si>
    <t>Ponteira de Escapamento em Aço Inox (black piano - bocal duplo)</t>
  </si>
  <si>
    <t>98550847/8/9/50</t>
  </si>
  <si>
    <t>98550837/8/9/40/41</t>
  </si>
  <si>
    <t>98550842/3/4/5/6</t>
  </si>
  <si>
    <t>Caixa p/ transporte de PET - Pequena</t>
  </si>
  <si>
    <t>Caixa p/ transporte de PET - Média</t>
  </si>
  <si>
    <t>*acessório não compatível com Extensor de Caçamba / Capota Marítima Rígida Manual e Elétrica / Caixa Organizadora de Caçamba - Térmica</t>
  </si>
  <si>
    <t>"Wi-Fi” embarcado no veículo, com sinal de até 12x mais intensidade e conecta até 7 dispositivos eletrônicos simultaneamente.
   - Sinal disponível até 15 metros de distância do veículo.
   - Pacote de Internet pago à parte fornecido pela Operadora Claro S.A.. Valores e condições de pagamento disponíveis no 
      website.</t>
  </si>
  <si>
    <t>20,1°</t>
  </si>
  <si>
    <t>20,7°</t>
  </si>
  <si>
    <t>24,9°</t>
  </si>
  <si>
    <t>25,0°</t>
  </si>
  <si>
    <t>Ângulo de ataque</t>
  </si>
  <si>
    <t>Ângulo de saída</t>
  </si>
  <si>
    <t>Vão livre do solo (mm)</t>
  </si>
  <si>
    <t>LT
 Turbo 
133cv
R8C</t>
  </si>
  <si>
    <t>LTZ AT
Turbo 
133cv
R8D</t>
  </si>
  <si>
    <t>PREMIER
AT Turbo 
133cv
R8E</t>
  </si>
  <si>
    <t>MT Turbo 
133cv
R8A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</si>
</sst>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b/>
      <sz val="14"/>
      <color rgb="FFFFFFFF"/>
      <name val="Arial"/>
      <family val="2"/>
    </font>
    <font>
      <sz val="18"/>
      <color rgb="FFFF0000"/>
      <name val="Arial"/>
      <family val="2"/>
    </font>
    <font>
      <sz val="16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sz val="12"/>
      <color indexed="18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strike/>
      <sz val="9"/>
      <color theme="1"/>
      <name val="Arial"/>
      <family val="2"/>
    </font>
    <font>
      <strike/>
      <sz val="9"/>
      <color theme="0"/>
      <name val="Arial"/>
      <family val="2"/>
    </font>
    <font>
      <strike/>
      <sz val="8"/>
      <color theme="0"/>
      <name val="Arial"/>
      <family val="2"/>
    </font>
    <font>
      <b/>
      <i/>
      <sz val="12"/>
      <name val="Arial"/>
      <family val="2"/>
    </font>
    <font>
      <b/>
      <u/>
      <sz val="10"/>
      <color theme="0"/>
      <name val="Arial"/>
      <family val="2"/>
    </font>
    <font>
      <b/>
      <sz val="8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2" fillId="0" borderId="0"/>
    <xf numFmtId="0" fontId="36" fillId="0" borderId="0">
      <alignment horizontal="left" vertical="top"/>
    </xf>
    <xf numFmtId="0" fontId="36" fillId="0" borderId="0">
      <alignment horizontal="left" vertical="top"/>
    </xf>
    <xf numFmtId="0" fontId="14" fillId="0" borderId="0"/>
    <xf numFmtId="0" fontId="37" fillId="0" borderId="0"/>
    <xf numFmtId="0" fontId="7" fillId="0" borderId="0"/>
    <xf numFmtId="0" fontId="40" fillId="0" borderId="0"/>
    <xf numFmtId="0" fontId="6" fillId="0" borderId="0"/>
    <xf numFmtId="0" fontId="5" fillId="0" borderId="0"/>
    <xf numFmtId="164" fontId="1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45">
    <xf numFmtId="0" fontId="0" fillId="0" borderId="0" xfId="0"/>
    <xf numFmtId="0" fontId="14" fillId="0" borderId="3" xfId="0" applyFont="1" applyBorder="1" applyAlignment="1">
      <alignment horizontal="center" vertical="center"/>
    </xf>
    <xf numFmtId="0" fontId="14" fillId="0" borderId="0" xfId="0" applyFont="1"/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8" fillId="0" borderId="3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 wrapText="1"/>
    </xf>
    <xf numFmtId="0" fontId="14" fillId="0" borderId="10" xfId="3" applyBorder="1" applyAlignment="1">
      <alignment horizontal="center"/>
    </xf>
    <xf numFmtId="0" fontId="8" fillId="0" borderId="11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4" fillId="0" borderId="8" xfId="0" applyFont="1" applyBorder="1" applyAlignment="1">
      <alignment horizontal="center" vertical="center"/>
    </xf>
    <xf numFmtId="0" fontId="10" fillId="5" borderId="7" xfId="2" applyFont="1" applyFill="1" applyBorder="1" applyAlignment="1">
      <alignment horizontal="center"/>
    </xf>
    <xf numFmtId="0" fontId="24" fillId="0" borderId="3" xfId="2" quotePrefix="1" applyFont="1" applyBorder="1" applyAlignment="1">
      <alignment vertical="top" wrapText="1"/>
    </xf>
    <xf numFmtId="0" fontId="25" fillId="0" borderId="3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7" xfId="4" applyFont="1" applyBorder="1" applyAlignment="1">
      <alignment horizontal="center" wrapText="1"/>
    </xf>
    <xf numFmtId="0" fontId="25" fillId="0" borderId="3" xfId="4" applyFont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25" fillId="0" borderId="11" xfId="3" applyFont="1" applyBorder="1" applyAlignment="1">
      <alignment vertical="center" wrapText="1"/>
    </xf>
    <xf numFmtId="0" fontId="26" fillId="6" borderId="5" xfId="2" applyFont="1" applyFill="1" applyBorder="1" applyAlignment="1">
      <alignment horizontal="center"/>
    </xf>
    <xf numFmtId="0" fontId="26" fillId="6" borderId="13" xfId="2" applyFont="1" applyFill="1" applyBorder="1" applyAlignment="1">
      <alignment horizontal="center"/>
    </xf>
    <xf numFmtId="0" fontId="14" fillId="4" borderId="14" xfId="0" applyFont="1" applyFill="1" applyBorder="1"/>
    <xf numFmtId="0" fontId="14" fillId="7" borderId="7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7" borderId="7" xfId="3" applyFill="1" applyBorder="1" applyAlignment="1">
      <alignment horizontal="center" vertical="center" wrapText="1"/>
    </xf>
    <xf numFmtId="0" fontId="25" fillId="7" borderId="3" xfId="4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25" fillId="4" borderId="7" xfId="4" applyFont="1" applyFill="1" applyBorder="1" applyAlignment="1">
      <alignment horizontal="center" wrapText="1"/>
    </xf>
    <xf numFmtId="0" fontId="25" fillId="4" borderId="3" xfId="4" applyFont="1" applyFill="1" applyBorder="1" applyAlignment="1">
      <alignment horizontal="left" vertical="center" wrapText="1"/>
    </xf>
    <xf numFmtId="0" fontId="8" fillId="4" borderId="3" xfId="4" applyFont="1" applyFill="1" applyBorder="1" applyAlignment="1">
      <alignment horizontal="center" vertical="center"/>
    </xf>
    <xf numFmtId="0" fontId="8" fillId="4" borderId="8" xfId="4" applyFont="1" applyFill="1" applyBorder="1" applyAlignment="1">
      <alignment horizontal="center" vertical="center"/>
    </xf>
    <xf numFmtId="0" fontId="25" fillId="7" borderId="7" xfId="4" applyFont="1" applyFill="1" applyBorder="1" applyAlignment="1">
      <alignment horizontal="center" wrapText="1"/>
    </xf>
    <xf numFmtId="0" fontId="16" fillId="0" borderId="0" xfId="0" applyFont="1"/>
    <xf numFmtId="0" fontId="16" fillId="4" borderId="14" xfId="0" applyFont="1" applyFill="1" applyBorder="1"/>
    <xf numFmtId="0" fontId="28" fillId="6" borderId="5" xfId="2" applyFont="1" applyFill="1" applyBorder="1" applyAlignment="1">
      <alignment horizontal="center"/>
    </xf>
    <xf numFmtId="0" fontId="28" fillId="6" borderId="13" xfId="2" applyFont="1" applyFill="1" applyBorder="1" applyAlignment="1">
      <alignment horizontal="center"/>
    </xf>
    <xf numFmtId="0" fontId="17" fillId="0" borderId="0" xfId="0" applyFont="1"/>
    <xf numFmtId="0" fontId="18" fillId="4" borderId="18" xfId="0" applyFont="1" applyFill="1" applyBorder="1"/>
    <xf numFmtId="0" fontId="18" fillId="5" borderId="15" xfId="0" applyFont="1" applyFill="1" applyBorder="1"/>
    <xf numFmtId="0" fontId="29" fillId="5" borderId="15" xfId="0" applyFont="1" applyFill="1" applyBorder="1"/>
    <xf numFmtId="0" fontId="29" fillId="5" borderId="19" xfId="0" applyFont="1" applyFill="1" applyBorder="1"/>
    <xf numFmtId="0" fontId="18" fillId="0" borderId="0" xfId="0" applyFont="1"/>
    <xf numFmtId="0" fontId="17" fillId="4" borderId="20" xfId="0" applyFont="1" applyFill="1" applyBorder="1"/>
    <xf numFmtId="0" fontId="17" fillId="5" borderId="16" xfId="0" applyFont="1" applyFill="1" applyBorder="1" applyAlignment="1">
      <alignment horizontal="center"/>
    </xf>
    <xf numFmtId="0" fontId="30" fillId="5" borderId="16" xfId="0" applyFont="1" applyFill="1" applyBorder="1" applyAlignment="1">
      <alignment horizontal="center"/>
    </xf>
    <xf numFmtId="0" fontId="30" fillId="5" borderId="21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14" fillId="0" borderId="0" xfId="3" applyAlignment="1">
      <alignment vertical="center"/>
    </xf>
    <xf numFmtId="0" fontId="14" fillId="0" borderId="0" xfId="3" applyAlignment="1">
      <alignment horizontal="center" vertical="center"/>
    </xf>
    <xf numFmtId="0" fontId="9" fillId="8" borderId="3" xfId="3" applyFont="1" applyFill="1" applyBorder="1" applyAlignment="1">
      <alignment horizontal="center" vertical="center"/>
    </xf>
    <xf numFmtId="0" fontId="9" fillId="8" borderId="8" xfId="3" applyFont="1" applyFill="1" applyBorder="1" applyAlignment="1">
      <alignment horizontal="center" vertical="center"/>
    </xf>
    <xf numFmtId="0" fontId="35" fillId="8" borderId="22" xfId="3" quotePrefix="1" applyFont="1" applyFill="1" applyBorder="1" applyAlignment="1">
      <alignment vertical="center" wrapText="1"/>
    </xf>
    <xf numFmtId="0" fontId="11" fillId="3" borderId="45" xfId="3" applyFont="1" applyFill="1" applyBorder="1" applyAlignment="1">
      <alignment horizontal="center" vertical="center"/>
    </xf>
    <xf numFmtId="0" fontId="15" fillId="2" borderId="14" xfId="3" applyFont="1" applyFill="1" applyBorder="1"/>
    <xf numFmtId="0" fontId="10" fillId="2" borderId="14" xfId="3" applyFont="1" applyFill="1" applyBorder="1" applyAlignment="1">
      <alignment horizontal="center" vertical="center" wrapText="1"/>
    </xf>
    <xf numFmtId="0" fontId="11" fillId="2" borderId="14" xfId="3" applyFont="1" applyFill="1" applyBorder="1" applyAlignment="1">
      <alignment vertical="center"/>
    </xf>
    <xf numFmtId="0" fontId="14" fillId="2" borderId="39" xfId="3" applyFill="1" applyBorder="1" applyAlignment="1">
      <alignment horizontal="center" vertical="center"/>
    </xf>
    <xf numFmtId="0" fontId="39" fillId="2" borderId="14" xfId="3" applyFont="1" applyFill="1" applyBorder="1" applyAlignment="1">
      <alignment vertical="center"/>
    </xf>
    <xf numFmtId="0" fontId="9" fillId="2" borderId="39" xfId="3" applyFont="1" applyFill="1" applyBorder="1" applyAlignment="1">
      <alignment horizontal="center" vertical="center"/>
    </xf>
    <xf numFmtId="0" fontId="13" fillId="11" borderId="49" xfId="3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33" fillId="0" borderId="34" xfId="2" applyFont="1" applyBorder="1" applyAlignment="1">
      <alignment horizontal="center" vertical="center" wrapText="1"/>
    </xf>
    <xf numFmtId="0" fontId="21" fillId="0" borderId="33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43" fillId="0" borderId="3" xfId="2" applyFont="1" applyBorder="1" applyAlignment="1">
      <alignment horizontal="center" vertical="center"/>
    </xf>
    <xf numFmtId="0" fontId="43" fillId="0" borderId="8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 wrapText="1"/>
    </xf>
    <xf numFmtId="0" fontId="13" fillId="11" borderId="39" xfId="3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left" vertical="center" wrapText="1"/>
    </xf>
    <xf numFmtId="0" fontId="35" fillId="8" borderId="7" xfId="3" quotePrefix="1" applyFont="1" applyFill="1" applyBorder="1" applyAlignment="1">
      <alignment vertical="center" wrapText="1"/>
    </xf>
    <xf numFmtId="0" fontId="9" fillId="2" borderId="32" xfId="3" applyFont="1" applyFill="1" applyBorder="1" applyAlignment="1">
      <alignment horizontal="left" vertical="center" wrapText="1"/>
    </xf>
    <xf numFmtId="0" fontId="8" fillId="0" borderId="36" xfId="2" quotePrefix="1" applyFont="1" applyBorder="1" applyAlignment="1">
      <alignment vertical="center" wrapText="1"/>
    </xf>
    <xf numFmtId="0" fontId="27" fillId="0" borderId="36" xfId="2" quotePrefix="1" applyFont="1" applyBorder="1" applyAlignment="1">
      <alignment vertical="center" wrapText="1"/>
    </xf>
    <xf numFmtId="0" fontId="8" fillId="0" borderId="36" xfId="2" applyFont="1" applyBorder="1" applyAlignment="1">
      <alignment vertical="center"/>
    </xf>
    <xf numFmtId="0" fontId="27" fillId="0" borderId="37" xfId="2" quotePrefix="1" applyFont="1" applyBorder="1" applyAlignment="1">
      <alignment vertical="center" wrapText="1"/>
    </xf>
    <xf numFmtId="0" fontId="21" fillId="0" borderId="56" xfId="2" applyFont="1" applyBorder="1" applyAlignment="1">
      <alignment horizontal="center" vertical="center" wrapText="1"/>
    </xf>
    <xf numFmtId="0" fontId="21" fillId="0" borderId="58" xfId="2" applyFont="1" applyBorder="1" applyAlignment="1">
      <alignment horizontal="center" vertical="center" wrapText="1"/>
    </xf>
    <xf numFmtId="0" fontId="45" fillId="13" borderId="36" xfId="2" quotePrefix="1" applyFont="1" applyFill="1" applyBorder="1" applyAlignment="1">
      <alignment vertical="center" wrapText="1"/>
    </xf>
    <xf numFmtId="0" fontId="21" fillId="0" borderId="57" xfId="2" applyFont="1" applyBorder="1" applyAlignment="1">
      <alignment horizontal="center" vertical="center" wrapText="1"/>
    </xf>
    <xf numFmtId="0" fontId="46" fillId="2" borderId="14" xfId="3" applyFont="1" applyFill="1" applyBorder="1" applyAlignment="1">
      <alignment vertical="center"/>
    </xf>
    <xf numFmtId="0" fontId="32" fillId="10" borderId="40" xfId="2" applyFont="1" applyFill="1" applyBorder="1" applyAlignment="1">
      <alignment horizontal="center"/>
    </xf>
    <xf numFmtId="0" fontId="32" fillId="10" borderId="38" xfId="2" applyFont="1" applyFill="1" applyBorder="1" applyAlignment="1">
      <alignment horizontal="center"/>
    </xf>
    <xf numFmtId="0" fontId="13" fillId="11" borderId="29" xfId="3" applyFont="1" applyFill="1" applyBorder="1" applyAlignment="1">
      <alignment horizontal="center" vertical="center" wrapText="1"/>
    </xf>
    <xf numFmtId="0" fontId="36" fillId="0" borderId="0" xfId="7" applyAlignment="1"/>
    <xf numFmtId="0" fontId="33" fillId="0" borderId="3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34" fillId="0" borderId="7" xfId="3" quotePrefix="1" applyFont="1" applyBorder="1" applyAlignment="1">
      <alignment vertical="center" wrapText="1"/>
    </xf>
    <xf numFmtId="0" fontId="14" fillId="0" borderId="3" xfId="3" applyBorder="1" applyAlignment="1">
      <alignment horizontal="center" vertical="center"/>
    </xf>
    <xf numFmtId="0" fontId="14" fillId="0" borderId="8" xfId="3" applyBorder="1" applyAlignment="1">
      <alignment horizontal="center" vertical="center"/>
    </xf>
    <xf numFmtId="0" fontId="14" fillId="0" borderId="22" xfId="3" applyBorder="1" applyAlignment="1">
      <alignment horizontal="center" vertical="center"/>
    </xf>
    <xf numFmtId="0" fontId="14" fillId="0" borderId="9" xfId="3" applyBorder="1" applyAlignment="1">
      <alignment horizontal="center" vertical="center"/>
    </xf>
    <xf numFmtId="0" fontId="14" fillId="0" borderId="17" xfId="3" applyBorder="1" applyAlignment="1">
      <alignment horizontal="center" vertical="center"/>
    </xf>
    <xf numFmtId="0" fontId="14" fillId="0" borderId="28" xfId="3" applyBorder="1" applyAlignment="1">
      <alignment horizontal="center" vertical="center"/>
    </xf>
    <xf numFmtId="0" fontId="14" fillId="8" borderId="3" xfId="3" applyFill="1" applyBorder="1" applyAlignment="1">
      <alignment horizontal="center" vertical="center"/>
    </xf>
    <xf numFmtId="0" fontId="14" fillId="8" borderId="8" xfId="3" applyFill="1" applyBorder="1" applyAlignment="1">
      <alignment horizontal="center" vertical="center"/>
    </xf>
    <xf numFmtId="0" fontId="35" fillId="0" borderId="7" xfId="3" quotePrefix="1" applyFont="1" applyBorder="1" applyAlignment="1">
      <alignment vertical="center" wrapText="1"/>
    </xf>
    <xf numFmtId="0" fontId="35" fillId="0" borderId="22" xfId="3" quotePrefix="1" applyFont="1" applyBorder="1" applyAlignment="1">
      <alignment vertical="center" wrapText="1"/>
    </xf>
    <xf numFmtId="0" fontId="34" fillId="0" borderId="10" xfId="3" quotePrefix="1" applyFont="1" applyBorder="1" applyAlignment="1">
      <alignment vertical="center" wrapText="1"/>
    </xf>
    <xf numFmtId="0" fontId="14" fillId="0" borderId="11" xfId="3" applyBorder="1" applyAlignment="1">
      <alignment horizontal="center" vertical="center"/>
    </xf>
    <xf numFmtId="0" fontId="14" fillId="0" borderId="42" xfId="3" applyBorder="1" applyAlignment="1">
      <alignment horizontal="center" vertical="center"/>
    </xf>
    <xf numFmtId="0" fontId="14" fillId="0" borderId="12" xfId="3" applyBorder="1" applyAlignment="1">
      <alignment horizontal="center" vertical="center"/>
    </xf>
    <xf numFmtId="0" fontId="36" fillId="0" borderId="0" xfId="7" quotePrefix="1" applyAlignment="1"/>
    <xf numFmtId="0" fontId="23" fillId="0" borderId="0" xfId="3" applyFont="1" applyAlignment="1">
      <alignment vertical="center"/>
    </xf>
    <xf numFmtId="0" fontId="14" fillId="0" borderId="7" xfId="3" applyBorder="1" applyAlignment="1">
      <alignment vertical="center" wrapText="1"/>
    </xf>
    <xf numFmtId="0" fontId="23" fillId="0" borderId="0" xfId="3" applyFont="1" applyAlignment="1">
      <alignment horizontal="center" vertical="center"/>
    </xf>
    <xf numFmtId="0" fontId="14" fillId="0" borderId="7" xfId="3" applyBorder="1" applyAlignment="1">
      <alignment vertical="center"/>
    </xf>
    <xf numFmtId="0" fontId="14" fillId="11" borderId="31" xfId="3" applyFill="1" applyBorder="1" applyAlignment="1">
      <alignment horizontal="center" vertical="center"/>
    </xf>
    <xf numFmtId="0" fontId="14" fillId="11" borderId="50" xfId="3" applyFill="1" applyBorder="1" applyAlignment="1">
      <alignment horizontal="center" vertical="center"/>
    </xf>
    <xf numFmtId="0" fontId="14" fillId="0" borderId="14" xfId="3" applyBorder="1" applyAlignment="1">
      <alignment vertical="center"/>
    </xf>
    <xf numFmtId="0" fontId="14" fillId="0" borderId="39" xfId="3" applyBorder="1" applyAlignment="1">
      <alignment horizontal="center" vertical="center"/>
    </xf>
    <xf numFmtId="0" fontId="14" fillId="0" borderId="51" xfId="3" applyBorder="1" applyAlignment="1">
      <alignment horizontal="left" vertical="center"/>
    </xf>
    <xf numFmtId="0" fontId="14" fillId="0" borderId="52" xfId="3" applyBorder="1" applyAlignment="1">
      <alignment horizontal="center" vertical="center"/>
    </xf>
    <xf numFmtId="0" fontId="14" fillId="0" borderId="53" xfId="3" applyBorder="1" applyAlignment="1">
      <alignment horizontal="center" vertical="center"/>
    </xf>
    <xf numFmtId="0" fontId="47" fillId="10" borderId="30" xfId="3" applyFont="1" applyFill="1" applyBorder="1" applyAlignment="1">
      <alignment horizontal="left" vertical="center"/>
    </xf>
    <xf numFmtId="0" fontId="9" fillId="11" borderId="30" xfId="3" applyFont="1" applyFill="1" applyBorder="1" applyAlignment="1">
      <alignment vertical="center"/>
    </xf>
    <xf numFmtId="0" fontId="32" fillId="0" borderId="30" xfId="2" applyFont="1" applyBorder="1" applyAlignment="1">
      <alignment horizontal="left" vertical="center" wrapText="1"/>
    </xf>
    <xf numFmtId="2" fontId="48" fillId="14" borderId="30" xfId="2" applyNumberFormat="1" applyFont="1" applyFill="1" applyBorder="1" applyAlignment="1">
      <alignment horizontal="center" vertical="center" wrapText="1"/>
    </xf>
    <xf numFmtId="2" fontId="48" fillId="15" borderId="30" xfId="2" applyNumberFormat="1" applyFont="1" applyFill="1" applyBorder="1" applyAlignment="1">
      <alignment horizontal="center" vertical="center" wrapText="1"/>
    </xf>
    <xf numFmtId="0" fontId="8" fillId="0" borderId="59" xfId="2" applyFont="1" applyBorder="1" applyAlignment="1">
      <alignment horizontal="center" vertical="center"/>
    </xf>
    <xf numFmtId="0" fontId="14" fillId="2" borderId="0" xfId="3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3" fillId="13" borderId="0" xfId="3" applyFont="1" applyFill="1" applyAlignment="1">
      <alignment horizontal="center" vertical="center"/>
    </xf>
    <xf numFmtId="0" fontId="13" fillId="11" borderId="0" xfId="3" applyFont="1" applyFill="1" applyAlignment="1">
      <alignment horizontal="center" vertical="center"/>
    </xf>
    <xf numFmtId="0" fontId="42" fillId="0" borderId="0" xfId="17" applyFont="1" applyAlignment="1">
      <alignment horizontal="center" vertical="center"/>
    </xf>
    <xf numFmtId="0" fontId="3" fillId="0" borderId="0" xfId="17" applyAlignment="1">
      <alignment vertical="center"/>
    </xf>
    <xf numFmtId="0" fontId="14" fillId="0" borderId="21" xfId="3" applyBorder="1" applyAlignment="1">
      <alignment horizontal="center" vertical="center"/>
    </xf>
    <xf numFmtId="0" fontId="13" fillId="11" borderId="60" xfId="3" applyFont="1" applyFill="1" applyBorder="1" applyAlignment="1">
      <alignment vertical="center"/>
    </xf>
    <xf numFmtId="0" fontId="13" fillId="11" borderId="61" xfId="3" applyFont="1" applyFill="1" applyBorder="1" applyAlignment="1">
      <alignment horizontal="center" vertical="center"/>
    </xf>
    <xf numFmtId="0" fontId="13" fillId="11" borderId="62" xfId="3" applyFont="1" applyFill="1" applyBorder="1" applyAlignment="1">
      <alignment horizontal="center" vertical="center"/>
    </xf>
    <xf numFmtId="0" fontId="13" fillId="11" borderId="63" xfId="3" applyFont="1" applyFill="1" applyBorder="1" applyAlignment="1">
      <alignment vertical="center"/>
    </xf>
    <xf numFmtId="0" fontId="13" fillId="11" borderId="64" xfId="3" applyFont="1" applyFill="1" applyBorder="1" applyAlignment="1">
      <alignment horizontal="center" vertical="center"/>
    </xf>
    <xf numFmtId="0" fontId="13" fillId="11" borderId="50" xfId="3" applyFont="1" applyFill="1" applyBorder="1" applyAlignment="1">
      <alignment horizontal="center" vertical="center"/>
    </xf>
    <xf numFmtId="0" fontId="9" fillId="11" borderId="31" xfId="3" applyFont="1" applyFill="1" applyBorder="1" applyAlignment="1">
      <alignment horizontal="center" vertical="center"/>
    </xf>
    <xf numFmtId="0" fontId="9" fillId="11" borderId="50" xfId="3" applyFont="1" applyFill="1" applyBorder="1" applyAlignment="1">
      <alignment horizontal="center" vertical="center"/>
    </xf>
    <xf numFmtId="0" fontId="14" fillId="11" borderId="64" xfId="3" applyFill="1" applyBorder="1" applyAlignment="1">
      <alignment horizontal="center" vertical="center"/>
    </xf>
    <xf numFmtId="0" fontId="14" fillId="2" borderId="7" xfId="3" applyFill="1" applyBorder="1" applyAlignment="1">
      <alignment vertical="center"/>
    </xf>
    <xf numFmtId="0" fontId="14" fillId="0" borderId="0" xfId="3" applyAlignment="1">
      <alignment vertical="center" wrapText="1"/>
    </xf>
    <xf numFmtId="0" fontId="1" fillId="0" borderId="0" xfId="19"/>
    <xf numFmtId="0" fontId="21" fillId="0" borderId="68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7" fillId="0" borderId="24" xfId="19" applyFont="1" applyBorder="1" applyAlignment="1">
      <alignment horizontal="center"/>
    </xf>
    <xf numFmtId="0" fontId="8" fillId="0" borderId="35" xfId="2" quotePrefix="1" applyFont="1" applyBorder="1" applyAlignment="1">
      <alignment vertical="center" wrapText="1"/>
    </xf>
    <xf numFmtId="0" fontId="8" fillId="0" borderId="65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66" xfId="2" applyFont="1" applyBorder="1" applyAlignment="1">
      <alignment horizontal="center" vertical="center"/>
    </xf>
    <xf numFmtId="0" fontId="27" fillId="0" borderId="59" xfId="19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24" fillId="0" borderId="59" xfId="19" applyFont="1" applyBorder="1" applyAlignment="1">
      <alignment horizontal="center"/>
    </xf>
    <xf numFmtId="0" fontId="27" fillId="0" borderId="18" xfId="19" applyFont="1" applyBorder="1" applyAlignment="1">
      <alignment horizontal="center"/>
    </xf>
    <xf numFmtId="0" fontId="8" fillId="0" borderId="37" xfId="2" quotePrefix="1" applyFont="1" applyBorder="1" applyAlignment="1">
      <alignment vertical="center" wrapText="1"/>
    </xf>
    <xf numFmtId="0" fontId="8" fillId="0" borderId="10" xfId="2" applyFont="1" applyBorder="1" applyAlignment="1">
      <alignment horizontal="center" vertical="center"/>
    </xf>
    <xf numFmtId="0" fontId="49" fillId="12" borderId="69" xfId="19" applyFont="1" applyFill="1" applyBorder="1" applyAlignment="1">
      <alignment horizontal="center"/>
    </xf>
    <xf numFmtId="0" fontId="27" fillId="0" borderId="20" xfId="19" applyFont="1" applyBorder="1" applyAlignment="1">
      <alignment horizontal="center"/>
    </xf>
    <xf numFmtId="0" fontId="27" fillId="0" borderId="35" xfId="2" quotePrefix="1" applyFont="1" applyBorder="1" applyAlignment="1">
      <alignment vertical="center" wrapText="1"/>
    </xf>
    <xf numFmtId="0" fontId="27" fillId="0" borderId="59" xfId="19" applyFont="1" applyBorder="1" applyAlignment="1">
      <alignment horizontal="center" vertical="center"/>
    </xf>
    <xf numFmtId="0" fontId="8" fillId="0" borderId="37" xfId="2" applyFont="1" applyBorder="1" applyAlignment="1">
      <alignment vertical="center"/>
    </xf>
    <xf numFmtId="0" fontId="24" fillId="0" borderId="59" xfId="19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27" fillId="0" borderId="70" xfId="19" applyFont="1" applyBorder="1" applyAlignment="1">
      <alignment horizontal="center"/>
    </xf>
    <xf numFmtId="0" fontId="8" fillId="0" borderId="70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14" fillId="4" borderId="3" xfId="3" applyFill="1" applyBorder="1" applyAlignment="1">
      <alignment horizontal="center" vertical="center"/>
    </xf>
    <xf numFmtId="0" fontId="14" fillId="4" borderId="8" xfId="3" applyFill="1" applyBorder="1" applyAlignment="1">
      <alignment horizontal="center" vertical="center"/>
    </xf>
    <xf numFmtId="0" fontId="49" fillId="12" borderId="71" xfId="19" applyFont="1" applyFill="1" applyBorder="1" applyAlignment="1">
      <alignment horizontal="center"/>
    </xf>
    <xf numFmtId="0" fontId="24" fillId="0" borderId="70" xfId="19" applyFont="1" applyBorder="1" applyAlignment="1">
      <alignment horizontal="center"/>
    </xf>
    <xf numFmtId="0" fontId="14" fillId="4" borderId="3" xfId="3" applyFill="1" applyBorder="1" applyAlignment="1">
      <alignment horizontal="center" vertical="center" wrapText="1"/>
    </xf>
    <xf numFmtId="0" fontId="14" fillId="4" borderId="8" xfId="3" applyFill="1" applyBorder="1" applyAlignment="1">
      <alignment horizontal="center" vertical="center" wrapText="1"/>
    </xf>
    <xf numFmtId="37" fontId="14" fillId="4" borderId="3" xfId="14" applyNumberFormat="1" applyFont="1" applyFill="1" applyBorder="1" applyAlignment="1">
      <alignment horizontal="center" vertical="center"/>
    </xf>
    <xf numFmtId="37" fontId="14" fillId="4" borderId="8" xfId="14" applyNumberFormat="1" applyFont="1" applyFill="1" applyBorder="1" applyAlignment="1">
      <alignment horizontal="center" vertical="center"/>
    </xf>
    <xf numFmtId="3" fontId="14" fillId="4" borderId="3" xfId="3" applyNumberFormat="1" applyFill="1" applyBorder="1" applyAlignment="1">
      <alignment horizontal="center" vertical="center" wrapText="1"/>
    </xf>
    <xf numFmtId="3" fontId="14" fillId="4" borderId="8" xfId="3" applyNumberFormat="1" applyFill="1" applyBorder="1" applyAlignment="1">
      <alignment horizontal="center" vertical="center" wrapText="1"/>
    </xf>
    <xf numFmtId="3" fontId="14" fillId="4" borderId="3" xfId="3" applyNumberFormat="1" applyFill="1" applyBorder="1" applyAlignment="1">
      <alignment horizontal="center" vertical="center"/>
    </xf>
    <xf numFmtId="3" fontId="14" fillId="4" borderId="8" xfId="3" applyNumberFormat="1" applyFill="1" applyBorder="1" applyAlignment="1">
      <alignment horizontal="center" vertical="center"/>
    </xf>
    <xf numFmtId="0" fontId="34" fillId="4" borderId="3" xfId="3" applyFont="1" applyFill="1" applyBorder="1" applyAlignment="1">
      <alignment horizontal="center" vertical="center" wrapText="1"/>
    </xf>
    <xf numFmtId="0" fontId="34" fillId="4" borderId="8" xfId="3" applyFont="1" applyFill="1" applyBorder="1" applyAlignment="1">
      <alignment horizontal="center" vertical="center" wrapText="1"/>
    </xf>
    <xf numFmtId="0" fontId="35" fillId="4" borderId="3" xfId="3" applyFont="1" applyFill="1" applyBorder="1" applyAlignment="1">
      <alignment horizontal="center" vertical="center"/>
    </xf>
    <xf numFmtId="0" fontId="35" fillId="4" borderId="8" xfId="3" applyFont="1" applyFill="1" applyBorder="1" applyAlignment="1">
      <alignment horizontal="center" vertical="center"/>
    </xf>
    <xf numFmtId="0" fontId="34" fillId="4" borderId="3" xfId="3" applyFont="1" applyFill="1" applyBorder="1" applyAlignment="1">
      <alignment horizontal="center" vertical="center"/>
    </xf>
    <xf numFmtId="0" fontId="34" fillId="4" borderId="8" xfId="3" applyFont="1" applyFill="1" applyBorder="1" applyAlignment="1">
      <alignment horizontal="center" vertical="center"/>
    </xf>
    <xf numFmtId="0" fontId="14" fillId="4" borderId="3" xfId="3" applyFill="1" applyBorder="1" applyAlignment="1">
      <alignment horizontal="center" vertical="center" wrapText="1"/>
    </xf>
    <xf numFmtId="0" fontId="14" fillId="4" borderId="8" xfId="3" applyFill="1" applyBorder="1" applyAlignment="1">
      <alignment horizontal="center" vertical="center" wrapText="1"/>
    </xf>
    <xf numFmtId="0" fontId="38" fillId="3" borderId="45" xfId="3" applyFont="1" applyFill="1" applyBorder="1" applyAlignment="1">
      <alignment horizontal="center" vertical="center"/>
    </xf>
    <xf numFmtId="0" fontId="38" fillId="3" borderId="38" xfId="3" applyFont="1" applyFill="1" applyBorder="1" applyAlignment="1">
      <alignment horizontal="center" vertical="center"/>
    </xf>
    <xf numFmtId="0" fontId="38" fillId="3" borderId="43" xfId="3" applyFont="1" applyFill="1" applyBorder="1" applyAlignment="1">
      <alignment horizontal="center" vertical="center"/>
    </xf>
    <xf numFmtId="0" fontId="41" fillId="11" borderId="29" xfId="3" applyFont="1" applyFill="1" applyBorder="1" applyAlignment="1">
      <alignment horizontal="center" vertical="center"/>
    </xf>
    <xf numFmtId="0" fontId="41" fillId="11" borderId="54" xfId="3" applyFont="1" applyFill="1" applyBorder="1" applyAlignment="1">
      <alignment horizontal="center" vertical="center"/>
    </xf>
    <xf numFmtId="0" fontId="41" fillId="11" borderId="48" xfId="3" applyFont="1" applyFill="1" applyBorder="1" applyAlignment="1">
      <alignment horizontal="center" vertical="center"/>
    </xf>
    <xf numFmtId="0" fontId="13" fillId="11" borderId="55" xfId="3" applyFont="1" applyFill="1" applyBorder="1" applyAlignment="1">
      <alignment horizontal="center" vertical="center"/>
    </xf>
    <xf numFmtId="0" fontId="13" fillId="11" borderId="14" xfId="3" applyFont="1" applyFill="1" applyBorder="1" applyAlignment="1">
      <alignment horizontal="center" vertical="center"/>
    </xf>
    <xf numFmtId="0" fontId="13" fillId="11" borderId="29" xfId="3" applyFont="1" applyFill="1" applyBorder="1" applyAlignment="1">
      <alignment horizontal="center" vertical="center"/>
    </xf>
    <xf numFmtId="0" fontId="13" fillId="11" borderId="54" xfId="3" applyFont="1" applyFill="1" applyBorder="1" applyAlignment="1">
      <alignment horizontal="center" vertical="center"/>
    </xf>
    <xf numFmtId="0" fontId="32" fillId="10" borderId="38" xfId="2" applyFont="1" applyFill="1" applyBorder="1" applyAlignment="1">
      <alignment horizontal="center"/>
    </xf>
    <xf numFmtId="0" fontId="10" fillId="0" borderId="1" xfId="3" applyFont="1" applyBorder="1" applyAlignment="1">
      <alignment horizontal="center" vertical="center" wrapText="1"/>
    </xf>
    <xf numFmtId="0" fontId="10" fillId="0" borderId="15" xfId="3" applyFont="1" applyBorder="1" applyAlignment="1">
      <alignment horizontal="center" vertical="center" wrapText="1"/>
    </xf>
    <xf numFmtId="0" fontId="10" fillId="0" borderId="19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2" fillId="0" borderId="39" xfId="3" applyFont="1" applyBorder="1" applyAlignment="1">
      <alignment horizontal="center" vertical="center" wrapText="1"/>
    </xf>
    <xf numFmtId="0" fontId="44" fillId="13" borderId="6" xfId="3" applyFont="1" applyFill="1" applyBorder="1" applyAlignment="1">
      <alignment horizontal="center" vertical="center" wrapText="1"/>
    </xf>
    <xf numFmtId="0" fontId="44" fillId="13" borderId="23" xfId="3" applyFont="1" applyFill="1" applyBorder="1" applyAlignment="1">
      <alignment horizontal="center" vertical="center" wrapText="1"/>
    </xf>
    <xf numFmtId="0" fontId="44" fillId="13" borderId="41" xfId="3" applyFont="1" applyFill="1" applyBorder="1" applyAlignment="1">
      <alignment horizontal="center" vertical="center" wrapText="1"/>
    </xf>
    <xf numFmtId="0" fontId="13" fillId="11" borderId="14" xfId="2" applyFont="1" applyFill="1" applyBorder="1" applyAlignment="1">
      <alignment horizontal="center" vertical="center" wrapText="1"/>
    </xf>
    <xf numFmtId="0" fontId="13" fillId="11" borderId="0" xfId="2" applyFont="1" applyFill="1" applyAlignment="1">
      <alignment horizontal="center" vertical="center" wrapText="1"/>
    </xf>
    <xf numFmtId="0" fontId="13" fillId="11" borderId="14" xfId="2" applyFont="1" applyFill="1" applyBorder="1" applyAlignment="1">
      <alignment horizontal="center" vertical="center"/>
    </xf>
    <xf numFmtId="0" fontId="13" fillId="11" borderId="0" xfId="2" applyFont="1" applyFill="1" applyAlignment="1">
      <alignment horizontal="center" vertical="center"/>
    </xf>
    <xf numFmtId="0" fontId="27" fillId="0" borderId="0" xfId="2" applyFont="1" applyAlignment="1">
      <alignment horizontal="left" vertical="center" wrapText="1"/>
    </xf>
    <xf numFmtId="0" fontId="38" fillId="12" borderId="65" xfId="6" applyFont="1" applyFill="1" applyBorder="1" applyAlignment="1">
      <alignment horizontal="center" vertical="center" wrapText="1"/>
    </xf>
    <xf numFmtId="0" fontId="38" fillId="12" borderId="66" xfId="6" applyFont="1" applyFill="1" applyBorder="1" applyAlignment="1">
      <alignment horizontal="center" vertical="center" wrapText="1"/>
    </xf>
    <xf numFmtId="0" fontId="38" fillId="12" borderId="10" xfId="6" applyFont="1" applyFill="1" applyBorder="1" applyAlignment="1">
      <alignment horizontal="center" vertical="center" wrapText="1"/>
    </xf>
    <xf numFmtId="0" fontId="38" fillId="12" borderId="12" xfId="6" applyFont="1" applyFill="1" applyBorder="1" applyAlignment="1">
      <alignment horizontal="center" vertical="center" wrapText="1"/>
    </xf>
    <xf numFmtId="0" fontId="50" fillId="10" borderId="67" xfId="2" applyFont="1" applyFill="1" applyBorder="1" applyAlignment="1">
      <alignment horizontal="center"/>
    </xf>
    <xf numFmtId="0" fontId="50" fillId="10" borderId="46" xfId="2" applyFont="1" applyFill="1" applyBorder="1" applyAlignment="1">
      <alignment horizontal="center"/>
    </xf>
    <xf numFmtId="0" fontId="50" fillId="10" borderId="47" xfId="2" applyFont="1" applyFill="1" applyBorder="1" applyAlignment="1">
      <alignment horizontal="center"/>
    </xf>
    <xf numFmtId="0" fontId="13" fillId="11" borderId="2" xfId="2" applyFont="1" applyFill="1" applyBorder="1" applyAlignment="1">
      <alignment horizontal="center" vertical="center" wrapText="1"/>
    </xf>
    <xf numFmtId="0" fontId="13" fillId="11" borderId="39" xfId="2" applyFont="1" applyFill="1" applyBorder="1" applyAlignment="1">
      <alignment horizontal="center" vertical="center" wrapText="1"/>
    </xf>
    <xf numFmtId="0" fontId="13" fillId="11" borderId="39" xfId="2" applyFont="1" applyFill="1" applyBorder="1" applyAlignment="1">
      <alignment horizontal="center" vertical="center"/>
    </xf>
    <xf numFmtId="0" fontId="26" fillId="6" borderId="6" xfId="2" applyFont="1" applyFill="1" applyBorder="1" applyAlignment="1">
      <alignment horizontal="center"/>
    </xf>
    <xf numFmtId="0" fontId="26" fillId="6" borderId="23" xfId="2" applyFont="1" applyFill="1" applyBorder="1" applyAlignment="1">
      <alignment horizontal="center"/>
    </xf>
    <xf numFmtId="0" fontId="26" fillId="6" borderId="22" xfId="2" applyFont="1" applyFill="1" applyBorder="1" applyAlignment="1">
      <alignment horizontal="center"/>
    </xf>
    <xf numFmtId="0" fontId="11" fillId="9" borderId="24" xfId="0" applyFont="1" applyFill="1" applyBorder="1" applyAlignment="1">
      <alignment horizontal="center"/>
    </xf>
    <xf numFmtId="0" fontId="11" fillId="9" borderId="25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17" fillId="5" borderId="16" xfId="0" applyFont="1" applyFill="1" applyBorder="1" applyAlignment="1">
      <alignment horizontal="center"/>
    </xf>
    <xf numFmtId="0" fontId="31" fillId="5" borderId="4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1" fillId="5" borderId="27" xfId="0" applyFont="1" applyFill="1" applyBorder="1" applyAlignment="1">
      <alignment horizontal="center" vertical="center" wrapText="1"/>
    </xf>
    <xf numFmtId="0" fontId="31" fillId="5" borderId="28" xfId="0" applyFont="1" applyFill="1" applyBorder="1" applyAlignment="1">
      <alignment horizontal="center" vertical="center" wrapText="1"/>
    </xf>
  </cellXfs>
  <cellStyles count="20">
    <cellStyle name="Comma 2" xfId="14" xr:uid="{3BC59EC3-46BD-41FD-9A01-54DB9E04B5AD}"/>
    <cellStyle name="Comma 4" xfId="1" xr:uid="{00000000-0005-0000-0000-000000000000}"/>
    <cellStyle name="Normal" xfId="0" builtinId="0"/>
    <cellStyle name="Normal 10" xfId="18" xr:uid="{2D720573-84EE-4C11-B186-AEA6EFC9E5FE}"/>
    <cellStyle name="Normal 11" xfId="19" xr:uid="{E954EF17-766D-436D-913A-9F81AF125053}"/>
    <cellStyle name="Normal 2" xfId="2" xr:uid="{00000000-0005-0000-0000-000002000000}"/>
    <cellStyle name="Normal 2 2" xfId="3" xr:uid="{00000000-0005-0000-0000-000003000000}"/>
    <cellStyle name="Normal 2 3" xfId="7" xr:uid="{00000000-0005-0000-0000-000004000000}"/>
    <cellStyle name="Normal 3" xfId="4" xr:uid="{00000000-0005-0000-0000-000005000000}"/>
    <cellStyle name="Normal 3 2" xfId="8" xr:uid="{00000000-0005-0000-0000-000006000000}"/>
    <cellStyle name="Normal 3 3" xfId="6" xr:uid="{00000000-0005-0000-0000-000007000000}"/>
    <cellStyle name="Normal 4" xfId="5" xr:uid="{00000000-0005-0000-0000-000008000000}"/>
    <cellStyle name="Normal 4 2" xfId="11" xr:uid="{1D3803EF-853D-48F2-8E5C-7D388361084E}"/>
    <cellStyle name="Normal 5" xfId="9" xr:uid="{0F0AE076-ADEA-477C-A106-C36357A5C289}"/>
    <cellStyle name="Normal 6" xfId="10" xr:uid="{34090384-E536-450F-8B66-E51281D716E1}"/>
    <cellStyle name="Normal 7" xfId="12" xr:uid="{CCF71BC5-A7B1-4AFB-A068-EC780BBAAC28}"/>
    <cellStyle name="Normal 7 2" xfId="13" xr:uid="{C35C2CD7-EE69-4517-93E4-792A6541BA9F}"/>
    <cellStyle name="Normal 7 3" xfId="17" xr:uid="{168A5847-A016-4CCE-810D-E2AD0A4878B8}"/>
    <cellStyle name="Normal 8" xfId="15" xr:uid="{844FCEF6-2645-4AF2-807F-DC3105101A1D}"/>
    <cellStyle name="Normal 9" xfId="16" xr:uid="{F2DB311F-806D-4026-95DA-01681C3D4F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</xdr:row>
      <xdr:rowOff>38100</xdr:rowOff>
    </xdr:from>
    <xdr:to>
      <xdr:col>0</xdr:col>
      <xdr:colOff>1925027</xdr:colOff>
      <xdr:row>3</xdr:row>
      <xdr:rowOff>220289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257504-5AC3-42A8-B60D-A53F98C73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533400"/>
          <a:ext cx="1861527" cy="385389"/>
        </a:xfrm>
        <a:prstGeom prst="rect">
          <a:avLst/>
        </a:prstGeom>
      </xdr:spPr>
    </xdr:pic>
    <xdr:clientData/>
  </xdr:twoCellAnchor>
  <xdr:oneCellAnchor>
    <xdr:from>
      <xdr:col>0</xdr:col>
      <xdr:colOff>2015490</xdr:colOff>
      <xdr:row>2</xdr:row>
      <xdr:rowOff>44334</xdr:rowOff>
    </xdr:from>
    <xdr:ext cx="4121150" cy="56188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F14F26-9425-447E-B2AE-6AAB68127584}"/>
            </a:ext>
          </a:extLst>
        </xdr:cNvPr>
        <xdr:cNvSpPr txBox="1"/>
      </xdr:nvSpPr>
      <xdr:spPr>
        <a:xfrm>
          <a:off x="2015490" y="539634"/>
          <a:ext cx="4121150" cy="56188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000" b="1">
              <a:solidFill>
                <a:srgbClr val="002060"/>
              </a:solidFill>
            </a:rPr>
            <a:t> OnStar - sistema q</a:t>
          </a:r>
          <a:r>
            <a:rPr lang="pt-BR" sz="10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ue integra as tecnologias de GPS e telemática veicular para suporte de</a:t>
          </a:r>
          <a:r>
            <a:rPr lang="pt-BR" sz="10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segurança e emergência ao cliente</a:t>
          </a:r>
          <a:r>
            <a:rPr lang="pt-BR" sz="10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pt-BR" sz="10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contando com C</a:t>
          </a:r>
          <a:r>
            <a:rPr lang="es-ES" sz="1000" b="1">
              <a:solidFill>
                <a:srgbClr val="002060"/>
              </a:solidFill>
            </a:rPr>
            <a:t>entro de Atendimento OnStar integrado 24 horas, 07 dias por semana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~1\kzxlmy\LOCALS~1\Temp\notes6030C8\notes49546A\AP%2005-GSV%20EM%20NB4%20CSO%20June%204,%2020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orecast\BP\Plan2003\Brazil%20Output\Back%20up\output%20simulator%20(1.56M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iego\Forecast\Plan%20'04\Analysis\Scenario%20Analysis%20-%20BP'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orecast\BP\Plan2003\Simulator\scenarios\Diego\Simulator\PLAN_MKT\FORECAST\BP\PLAN'98\ALLOC.SYS\JULY_15\FREE_EX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rive%20-%20D\Plan'03\Output%20Graphics\Output%20Simulators\New%20Versions\Simulator%20-%2007%20apr%202002%20-%20'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PI Assumptions - AP"/>
      <sheetName val="choices"/>
      <sheetName val="G1LC Volume Template"/>
      <sheetName val="One Pager"/>
    </sheetNames>
    <sheetDataSet>
      <sheetData sheetId="0" refreshError="1"/>
      <sheetData sheetId="1">
        <row r="2">
          <cell r="B2" t="str">
            <v># of passengers/rows</v>
          </cell>
          <cell r="D2" t="str">
            <v>Premium</v>
          </cell>
        </row>
        <row r="3">
          <cell r="B3" t="str">
            <v>Acceleration (0-60, 30-50)</v>
          </cell>
          <cell r="D3" t="str">
            <v>Equal</v>
          </cell>
        </row>
        <row r="4">
          <cell r="B4" t="str">
            <v>Accessorization</v>
          </cell>
          <cell r="D4" t="str">
            <v>Discount</v>
          </cell>
        </row>
        <row r="5">
          <cell r="B5" t="str">
            <v>Braking</v>
          </cell>
        </row>
        <row r="6">
          <cell r="B6" t="str">
            <v>Cargo Storage / Flexibility</v>
          </cell>
        </row>
        <row r="7">
          <cell r="B7" t="str">
            <v xml:space="preserve">Collision Avoidance </v>
          </cell>
        </row>
        <row r="8">
          <cell r="B8" t="str">
            <v>Comfort</v>
          </cell>
        </row>
        <row r="9">
          <cell r="B9" t="str">
            <v>Crashworthiness</v>
          </cell>
        </row>
        <row r="10">
          <cell r="B10" t="str">
            <v>Driver Accesible Storage</v>
          </cell>
        </row>
        <row r="11">
          <cell r="B11" t="str">
            <v>Driving Range (on tank of fuel)</v>
          </cell>
        </row>
        <row r="12">
          <cell r="B12" t="str">
            <v>Entry/Egress (row specific)</v>
          </cell>
        </row>
        <row r="13">
          <cell r="B13" t="str">
            <v>Exterior Appearance</v>
          </cell>
        </row>
        <row r="14">
          <cell r="B14" t="str">
            <v>Exterior Perceived Quality</v>
          </cell>
        </row>
        <row r="15">
          <cell r="B15" t="str">
            <v>Fuel Economy</v>
          </cell>
        </row>
        <row r="16">
          <cell r="B16" t="str">
            <v>Handling</v>
          </cell>
        </row>
        <row r="17">
          <cell r="B17" t="str">
            <v>HMI / Ergonomics</v>
          </cell>
        </row>
        <row r="18">
          <cell r="B18" t="str">
            <v>Infotainment Features / Content</v>
          </cell>
        </row>
        <row r="19">
          <cell r="B19" t="str">
            <v>Insurance Cost/Rating</v>
          </cell>
        </row>
        <row r="20">
          <cell r="B20" t="str">
            <v>Interior Appearance</v>
          </cell>
        </row>
        <row r="21">
          <cell r="B21" t="str">
            <v>Interior Lighting</v>
          </cell>
        </row>
        <row r="22">
          <cell r="B22" t="str">
            <v>Interior Perceived Quality</v>
          </cell>
        </row>
        <row r="23">
          <cell r="B23" t="str">
            <v>Interior Quietness</v>
          </cell>
        </row>
        <row r="24">
          <cell r="B24" t="str">
            <v>Interior Roominess</v>
          </cell>
        </row>
        <row r="25">
          <cell r="B25" t="str">
            <v>Interior storage / Flexibility</v>
          </cell>
        </row>
        <row r="26">
          <cell r="B26" t="str">
            <v>Light-weighting (mass reduction)</v>
          </cell>
        </row>
        <row r="27">
          <cell r="B27" t="str">
            <v>Maintenance Cost</v>
          </cell>
        </row>
        <row r="28">
          <cell r="B28" t="str">
            <v>Maneuverability (Turn Circle)</v>
          </cell>
        </row>
        <row r="29">
          <cell r="B29" t="str">
            <v>Occupant Accomodation (row specific)</v>
          </cell>
        </row>
        <row r="30">
          <cell r="B30" t="str">
            <v>Off-Road performance</v>
          </cell>
        </row>
        <row r="31">
          <cell r="B31" t="str">
            <v>Payload</v>
          </cell>
        </row>
        <row r="32">
          <cell r="B32" t="str">
            <v>Pedestrain protection</v>
          </cell>
        </row>
        <row r="33">
          <cell r="B33" t="str">
            <v>Powertrain</v>
          </cell>
        </row>
        <row r="34">
          <cell r="B34" t="str">
            <v>Pricing</v>
          </cell>
        </row>
        <row r="35">
          <cell r="B35" t="str">
            <v>Quality of Workmanship</v>
          </cell>
        </row>
        <row r="36">
          <cell r="B36" t="str">
            <v>Reliability &amp; Durability</v>
          </cell>
        </row>
        <row r="37">
          <cell r="B37" t="str">
            <v>Ride</v>
          </cell>
        </row>
        <row r="38">
          <cell r="B38" t="str">
            <v>Safety</v>
          </cell>
        </row>
        <row r="39">
          <cell r="B39" t="str">
            <v>Seat Comfort (row specific)</v>
          </cell>
        </row>
        <row r="40">
          <cell r="B40" t="str">
            <v>Security</v>
          </cell>
        </row>
        <row r="41">
          <cell r="B41" t="str">
            <v>Storage Features / Items</v>
          </cell>
        </row>
        <row r="42">
          <cell r="B42" t="str">
            <v>Trailering / Towing</v>
          </cell>
        </row>
        <row r="43">
          <cell r="B43" t="str">
            <v>Visibility</v>
          </cell>
        </row>
        <row r="44">
          <cell r="B44" t="str">
            <v>Value for the Money</v>
          </cell>
        </row>
        <row r="45">
          <cell r="B45" t="str">
            <v>Warranty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s"/>
      <sheetName val="Trucks"/>
      <sheetName val="GM"/>
      <sheetName val="Starting Vehicle Database"/>
      <sheetName val="Graphics_PPT"/>
      <sheetName val="Graphics_Outpu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D Data"/>
      <sheetName val="#00A - Discon. CY 02 &amp; 03"/>
      <sheetName val="#00B - Discon. CY 04 23% Off"/>
      <sheetName val="#02 - Gamma Lite"/>
      <sheetName val="#09B - Gamma Portfolio"/>
      <sheetName val="#08B - Gamma Portfolio (2)"/>
      <sheetName val="#12 - Gamma MY 2005 BC"/>
      <sheetName val="#03 - 4303 FF"/>
      <sheetName val="#04 - Vectra 2.0"/>
      <sheetName val="#06 - S-10 Major"/>
      <sheetName val="#09H - #06 + Fiat Drop + Portf"/>
      <sheetName val="#27 - #09H + new EC Timing"/>
      <sheetName val="#09A - Celta Port 09-04"/>
      <sheetName val="#08A - Celta Port 29-04"/>
      <sheetName val="#09F - Zafira Portfolio"/>
      <sheetName val="#08F - Zafira Portfolio (2)"/>
      <sheetName val="#09FB - Meriva Portfolio"/>
      <sheetName val="#09G - 4303 Portfolio"/>
      <sheetName val="#08G - 4303 Portfolio (2)"/>
      <sheetName val="#09K - Tracker Portfolio"/>
      <sheetName val="#09KA - Blazer Portfolio"/>
      <sheetName val="#14 - #09D + #09E + 09J "/>
      <sheetName val="#11 - #14 + Seg. Share Reass."/>
      <sheetName val="#11A - #11 + Drop 5dr"/>
      <sheetName val="#05 - All GM On"/>
      <sheetName val="#07KA - EcoSport"/>
      <sheetName val="#07KA - EcoSport - Ford"/>
      <sheetName val="#07BB - Fiesta"/>
      <sheetName val="#07BB - Fiesta - Ford"/>
      <sheetName val="#07BA - Tupy"/>
      <sheetName val="#07BA - Tupy - VW"/>
      <sheetName val="#07FA - Honda Fit"/>
      <sheetName val="#07FA - Honda Fit - Honda"/>
      <sheetName val="#07FB - Clio Mono"/>
      <sheetName val="#07FB - Clio Mono - Renault"/>
      <sheetName val="#07CA - Toyota"/>
      <sheetName val="#07CA - Toyota - Toyota"/>
      <sheetName val="#07DA - Golf_Audi"/>
      <sheetName val="#07DA - Golf_Audi - VW"/>
      <sheetName val="#07Z - All Comp. On - Big Off"/>
      <sheetName val="#07Z - All Comp On - Comp"/>
      <sheetName val="#07 - All Competition On - GMB"/>
      <sheetName val="#15 - All On"/>
      <sheetName val="#15 - All On - all"/>
      <sheetName val="#17 - #15 + CY2002 - GM"/>
      <sheetName val="#17 - #15 + CY2002 - Comp"/>
      <sheetName val="#17 - #15 + CY2002 - all"/>
      <sheetName val="#21 - #17 + S.Term"/>
      <sheetName val="#19A - #17 + IPI Adj"/>
      <sheetName val="#19B - #17 + Astra Vectra Adj"/>
      <sheetName val="#19C - #17 + Comp PU"/>
      <sheetName val="#19D - #17 + Monocab Mix"/>
      <sheetName val="#19E - #17 + SE Econ Remix"/>
      <sheetName val="#19 - #17 All On - Plan04"/>
      <sheetName val="#20 - #19 + new ind"/>
      <sheetName val="#22 - #20 + new Cars X Trucks"/>
      <sheetName val="#28A - Gamma -R$3k in 2004"/>
      <sheetName val="Gamma -04 vs 06"/>
      <sheetName val="#28D - BP'03 -R$ 2.5K in '06"/>
      <sheetName val="#23 - #22 + new Celta S.Allow"/>
      <sheetName val="#24 - #22 + Gravataí Const."/>
      <sheetName val="#25 - #22 + only Yaris Small"/>
      <sheetName val="#26 - #22 + Classic CO"/>
      <sheetName val="#28E - BP'03 -R$ 3K in '06"/>
      <sheetName val="#28F - BP'03 -R$ 3.66K in '06"/>
      <sheetName val="#28G - Classic GMM Mar '04"/>
      <sheetName val="#22 vs BP'03 - vol"/>
      <sheetName val="#22 vs BP'03 - %"/>
      <sheetName val="sim vs ST - vol"/>
      <sheetName val="sim vs ST - %"/>
      <sheetName val="#22 vs BP'03 - vol (2)"/>
      <sheetName val="#19A - #17 + IPI Adj (2)"/>
      <sheetName val="#23A"/>
      <sheetName val="#23B"/>
      <sheetName val="#23C"/>
      <sheetName val="#23D"/>
      <sheetName val="#23E"/>
      <sheetName val="#23F"/>
      <sheetName val="#23G"/>
      <sheetName val="#23H"/>
      <sheetName val="#26A vs #26"/>
      <sheetName val="#29A-I-SUV@33,900"/>
      <sheetName val="#29B-I-SUV@43,300"/>
      <sheetName val="#29C-I-SUV@44,600"/>
      <sheetName val="#29D-I-SUV@50,600"/>
      <sheetName val="#29E-I-SUV@43,910"/>
      <sheetName val="#29F-I-SUV@40,180"/>
      <sheetName val="#28J - #22 + Celta 4dr"/>
      <sheetName val="#28B - Gamma -R$2.5k in 2006"/>
      <sheetName val="#22B - #22 + Gap"/>
      <sheetName val="#26A - #22B"/>
      <sheetName val="#26B - #22B"/>
      <sheetName val="#26C - #22B"/>
      <sheetName val="#26D - #22B"/>
      <sheetName val="#26 - #22 + EC Changes"/>
      <sheetName val="#34 - #26 + 26C off"/>
      <sheetName val="#30 - #34 + S-10 Port"/>
      <sheetName val="#31 - #34 + Celta Port"/>
      <sheetName val="#32A - #34 + Gamma Port"/>
      <sheetName val="#32B - #34 + A3310 Port"/>
      <sheetName val="#32C - #34 + drop Tracker"/>
      <sheetName val="#32 - #34 + New Portfolio"/>
      <sheetName val="#33A - #32 + Celta BC Adj"/>
      <sheetName val="#33B - #32 + A3310 BC Adj"/>
      <sheetName val="#33 - #32 + BCs Adj"/>
      <sheetName val="#36 - #33 + Market Reass."/>
      <sheetName val="#38 - #36 + CY '04 Reass."/>
      <sheetName val="#37 - #38 + Const"/>
      <sheetName val="#35 - #33 + Constrained"/>
      <sheetName val="#33 vs #26"/>
      <sheetName val="#35 vs #26"/>
      <sheetName val="#29B-I-SUV@40,180"/>
      <sheetName val="#29C-I-SUV@43,910"/>
      <sheetName val="#29D-I-SUV@44,600"/>
      <sheetName val="#30 vs 26"/>
      <sheetName val="#31 vs 30"/>
      <sheetName val="#31 vs 26"/>
      <sheetName val="#32 vs 26"/>
      <sheetName val="#33 vs 26"/>
      <sheetName val="#33A vs 26"/>
      <sheetName val="#33A vs 32"/>
    </sheetNames>
    <sheetDataSet>
      <sheetData sheetId="0">
        <row r="1">
          <cell r="A1" t="str">
            <v>Sub Economy</v>
          </cell>
        </row>
        <row r="2">
          <cell r="A2" t="str">
            <v>Economy</v>
          </cell>
        </row>
        <row r="3">
          <cell r="A3" t="str">
            <v>Small</v>
          </cell>
        </row>
        <row r="4">
          <cell r="A4" t="str">
            <v>Compact</v>
          </cell>
        </row>
        <row r="5">
          <cell r="A5" t="str">
            <v>Midsize</v>
          </cell>
        </row>
        <row r="6">
          <cell r="A6" t="str">
            <v>Large</v>
          </cell>
        </row>
        <row r="7">
          <cell r="A7" t="str">
            <v>Sporty</v>
          </cell>
        </row>
        <row r="8">
          <cell r="A8" t="str">
            <v>Wagon</v>
          </cell>
        </row>
        <row r="9">
          <cell r="A9" t="str">
            <v>Monocab</v>
          </cell>
        </row>
        <row r="10">
          <cell r="A10" t="str">
            <v>Car Derived PU</v>
          </cell>
        </row>
        <row r="11">
          <cell r="A11" t="str">
            <v>PU Compact</v>
          </cell>
        </row>
        <row r="12">
          <cell r="A12" t="str">
            <v>Full size PU</v>
          </cell>
        </row>
        <row r="13">
          <cell r="A13" t="str">
            <v>Comml Vans</v>
          </cell>
        </row>
        <row r="14">
          <cell r="A14" t="str">
            <v>Recreational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EE_EXP"/>
    </sheetNames>
    <definedNames>
      <definedName name="Macro5"/>
      <definedName name="Macro6"/>
      <definedName name="Macro7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mulator Theory"/>
      <sheetName val="Documenting Changes"/>
      <sheetName val="Standard Data"/>
      <sheetName val="Volumes Sum"/>
      <sheetName val="Volumes Sum_Plan '02 #S"/>
      <sheetName val="Industry"/>
      <sheetName val="Starting Vehicle Database"/>
      <sheetName val="New Draw Database"/>
      <sheetName val="2001A_D"/>
      <sheetName val="2001"/>
      <sheetName val="2002A_D"/>
      <sheetName val="2002"/>
      <sheetName val="2003A_D"/>
      <sheetName val="2003"/>
      <sheetName val="2004A_D"/>
      <sheetName val="2004"/>
      <sheetName val="2005A_D"/>
      <sheetName val="2005"/>
      <sheetName val="2006A_D"/>
      <sheetName val="2006"/>
      <sheetName val="2007A_D"/>
      <sheetName val="2007"/>
      <sheetName val="2008A_D"/>
      <sheetName val="2008"/>
      <sheetName val="2009A_D"/>
      <sheetName val="2009"/>
      <sheetName val="2010A_D"/>
      <sheetName val="2010"/>
      <sheetName val="2011A_D"/>
      <sheetName val="2011"/>
      <sheetName val="2012A_D"/>
      <sheetName val="2012"/>
      <sheetName val="Output DB"/>
      <sheetName val="Volumes Report"/>
      <sheetName val="GM - Sub Economy"/>
      <sheetName val="Impact on Celta 3dr"/>
      <sheetName val="Vol. Impact-GM"/>
      <sheetName val="Share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1377195</v>
          </cell>
          <cell r="D2">
            <v>1494649.3411764705</v>
          </cell>
          <cell r="E2">
            <v>1527592.3913043477</v>
          </cell>
          <cell r="F2">
            <v>1652358.7951807228</v>
          </cell>
          <cell r="G2">
            <v>1821884.0909090908</v>
          </cell>
          <cell r="H2">
            <v>2112768.8421052634</v>
          </cell>
          <cell r="I2">
            <v>2306438.4</v>
          </cell>
          <cell r="J2">
            <v>2423983.2452830188</v>
          </cell>
          <cell r="K2">
            <v>2545698.3273381293</v>
          </cell>
          <cell r="L2">
            <v>2699048.1355932201</v>
          </cell>
          <cell r="M2">
            <v>2839550</v>
          </cell>
          <cell r="N2">
            <v>2980022.5806451612</v>
          </cell>
          <cell r="O2">
            <v>2980022.5806451612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Victor Dezotti" id="{84D833B5-A7A2-43A3-92CE-5F6585F3DD91}" userId="S::NZV7TR@laam.corp.gm.com::3d4c0b1b-826b-48bf-ad77-e3887879d798" providerId="AD"/>
</personList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2" dT="2022-10-05T14:48:42.30" personId="{84D833B5-A7A2-43A3-92CE-5F6585F3DD91}" id="{EF61AE06-5E39-4B44-A5C7-EB9B3D1B2252}">
    <text>SAE</text>
  </threadedComment>
  <threadedComment ref="D42" dT="2022-10-05T14:48:42.30" personId="{84D833B5-A7A2-43A3-92CE-5F6585F3DD91}" id="{7F1D62ED-53A2-4B2C-BD4D-2B4D6C54D4AF}">
    <text>SAE</text>
  </threadedComment>
  <threadedComment ref="E42" dT="2022-10-05T14:48:42.30" personId="{84D833B5-A7A2-43A3-92CE-5F6585F3DD91}" id="{AB4E6615-B5DC-43FC-BAF8-3C5445D310B1}">
    <text>SAE</text>
  </threadedComment>
  <threadedComment ref="F42" dT="2022-10-05T14:48:42.30" personId="{84D833B5-A7A2-43A3-92CE-5F6585F3DD91}" id="{7E8589D9-1697-4EE6-9F55-1E6568855ABD}">
    <text>SAE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58A97-FF43-40D8-BD50-0DAA5DB1C2CC}">
  <sheetPr>
    <pageSetUpPr fitToPage="1"/>
  </sheetPr>
  <dimension ref="A1:H65"/>
  <sheetViews>
    <sheetView showGridLines="0" view="pageBreakPreview" zoomScale="82" zoomScaleNormal="60" zoomScaleSheetLayoutView="82" zoomScalePageLayoutView="46" workbookViewId="0">
      <selection activeCell="D64" sqref="D64"/>
    </sheetView>
  </sheetViews>
  <sheetFormatPr defaultColWidth="8" defaultRowHeight="13.2" outlineLevelRow="1" x14ac:dyDescent="0.25"/>
  <cols>
    <col min="1" max="1" width="1.44140625" style="55" customWidth="1"/>
    <col min="2" max="2" width="63.21875" style="55" customWidth="1"/>
    <col min="3" max="6" width="41.77734375" style="56" customWidth="1"/>
    <col min="7" max="7" width="8" style="119"/>
    <col min="8" max="8" width="8" style="55" customWidth="1"/>
    <col min="9" max="16384" width="8" style="55"/>
  </cols>
  <sheetData>
    <row r="1" spans="1:7" ht="12.6" customHeight="1" thickBot="1" x14ac:dyDescent="0.3"/>
    <row r="2" spans="1:7" ht="20.100000000000001" customHeight="1" x14ac:dyDescent="0.25">
      <c r="B2" s="198" t="s">
        <v>155</v>
      </c>
      <c r="C2" s="199"/>
      <c r="D2" s="199"/>
      <c r="E2" s="199"/>
      <c r="F2" s="200"/>
    </row>
    <row r="3" spans="1:7" ht="16.350000000000001" customHeight="1" x14ac:dyDescent="0.25">
      <c r="B3" s="63"/>
      <c r="C3" s="136"/>
      <c r="D3" s="136"/>
      <c r="E3" s="136"/>
      <c r="F3" s="64"/>
    </row>
    <row r="4" spans="1:7" ht="20.100000000000001" hidden="1" customHeight="1" outlineLevel="1" x14ac:dyDescent="0.25">
      <c r="A4" s="55" t="s">
        <v>153</v>
      </c>
      <c r="B4" s="93"/>
      <c r="C4" s="201" t="s">
        <v>74</v>
      </c>
      <c r="D4" s="202"/>
      <c r="E4" s="202"/>
      <c r="F4" s="203"/>
      <c r="G4" s="55"/>
    </row>
    <row r="5" spans="1:7" ht="20.100000000000001" hidden="1" customHeight="1" outlineLevel="1" x14ac:dyDescent="0.25">
      <c r="B5" s="65"/>
      <c r="C5" s="137"/>
      <c r="D5" s="137"/>
      <c r="E5" s="137"/>
      <c r="F5" s="66"/>
    </row>
    <row r="6" spans="1:7" ht="20.100000000000001" hidden="1" customHeight="1" outlineLevel="1" x14ac:dyDescent="0.25">
      <c r="B6" s="204" t="s">
        <v>22</v>
      </c>
      <c r="C6" s="206" t="s">
        <v>75</v>
      </c>
      <c r="D6" s="207"/>
      <c r="E6" s="207"/>
      <c r="F6" s="67" t="s">
        <v>76</v>
      </c>
    </row>
    <row r="7" spans="1:7" ht="27" customHeight="1" collapsed="1" x14ac:dyDescent="0.25">
      <c r="B7" s="205"/>
      <c r="C7" s="96" t="s">
        <v>162</v>
      </c>
      <c r="D7" s="96" t="s">
        <v>161</v>
      </c>
      <c r="E7" s="96" t="s">
        <v>160</v>
      </c>
      <c r="F7" s="67" t="s">
        <v>159</v>
      </c>
    </row>
    <row r="8" spans="1:7" ht="20.100000000000001" hidden="1" customHeight="1" outlineLevel="1" x14ac:dyDescent="0.25">
      <c r="B8" s="205"/>
      <c r="C8" s="138" t="e">
        <f>#REF!</f>
        <v>#REF!</v>
      </c>
      <c r="D8" s="139" t="e">
        <f>#REF!</f>
        <v>#REF!</v>
      </c>
      <c r="E8" s="139" t="e">
        <f>#REF!</f>
        <v>#REF!</v>
      </c>
      <c r="F8" s="81" t="e">
        <f>#REF!</f>
        <v>#REF!</v>
      </c>
    </row>
    <row r="9" spans="1:7" ht="31.35" customHeight="1" collapsed="1" x14ac:dyDescent="0.25">
      <c r="B9" s="120" t="s">
        <v>82</v>
      </c>
      <c r="C9" s="190" t="s">
        <v>127</v>
      </c>
      <c r="D9" s="190" t="s">
        <v>127</v>
      </c>
      <c r="E9" s="190" t="s">
        <v>127</v>
      </c>
      <c r="F9" s="191" t="s">
        <v>127</v>
      </c>
      <c r="G9" s="121"/>
    </row>
    <row r="10" spans="1:7" ht="31.35" customHeight="1" x14ac:dyDescent="0.25">
      <c r="B10" s="120" t="s">
        <v>83</v>
      </c>
      <c r="C10" s="182" t="s">
        <v>177</v>
      </c>
      <c r="D10" s="182" t="s">
        <v>177</v>
      </c>
      <c r="E10" s="182" t="s">
        <v>177</v>
      </c>
      <c r="F10" s="183" t="s">
        <v>177</v>
      </c>
      <c r="G10" s="121"/>
    </row>
    <row r="11" spans="1:7" ht="20.100000000000001" customHeight="1" x14ac:dyDescent="0.25">
      <c r="B11" s="122" t="s">
        <v>146</v>
      </c>
      <c r="C11" s="178" t="s">
        <v>178</v>
      </c>
      <c r="D11" s="178" t="s">
        <v>178</v>
      </c>
      <c r="E11" s="178" t="s">
        <v>178</v>
      </c>
      <c r="F11" s="179" t="s">
        <v>178</v>
      </c>
      <c r="G11" s="142"/>
    </row>
    <row r="12" spans="1:7" ht="20.100000000000001" customHeight="1" x14ac:dyDescent="0.25">
      <c r="B12" s="122" t="s">
        <v>78</v>
      </c>
      <c r="C12" s="178" t="s">
        <v>79</v>
      </c>
      <c r="D12" s="178" t="s">
        <v>79</v>
      </c>
      <c r="E12" s="178" t="s">
        <v>79</v>
      </c>
      <c r="F12" s="179" t="s">
        <v>79</v>
      </c>
      <c r="G12" s="121"/>
    </row>
    <row r="13" spans="1:7" ht="20.100000000000001" customHeight="1" x14ac:dyDescent="0.25">
      <c r="B13" s="122" t="s">
        <v>3</v>
      </c>
      <c r="C13" s="178" t="s">
        <v>80</v>
      </c>
      <c r="D13" s="178" t="s">
        <v>80</v>
      </c>
      <c r="E13" s="178" t="s">
        <v>80</v>
      </c>
      <c r="F13" s="179" t="s">
        <v>80</v>
      </c>
      <c r="G13" s="121"/>
    </row>
    <row r="14" spans="1:7" ht="20.100000000000001" customHeight="1" x14ac:dyDescent="0.25">
      <c r="B14" s="122" t="s">
        <v>4</v>
      </c>
      <c r="C14" s="192" t="s">
        <v>101</v>
      </c>
      <c r="D14" s="192" t="s">
        <v>101</v>
      </c>
      <c r="E14" s="192" t="s">
        <v>101</v>
      </c>
      <c r="F14" s="193" t="s">
        <v>101</v>
      </c>
      <c r="G14" s="121"/>
    </row>
    <row r="15" spans="1:7" ht="20.100000000000001" customHeight="1" x14ac:dyDescent="0.25">
      <c r="B15" s="122" t="s">
        <v>5</v>
      </c>
      <c r="C15" s="194" t="s">
        <v>81</v>
      </c>
      <c r="D15" s="194" t="s">
        <v>81</v>
      </c>
      <c r="E15" s="194" t="s">
        <v>81</v>
      </c>
      <c r="F15" s="195" t="s">
        <v>81</v>
      </c>
      <c r="G15" s="121"/>
    </row>
    <row r="16" spans="1:7" ht="20.100000000000001" customHeight="1" x14ac:dyDescent="0.25">
      <c r="B16" s="122" t="s">
        <v>2</v>
      </c>
      <c r="C16" s="178" t="s">
        <v>77</v>
      </c>
      <c r="D16" s="178" t="s">
        <v>77</v>
      </c>
      <c r="E16" s="178" t="s">
        <v>77</v>
      </c>
      <c r="F16" s="179" t="s">
        <v>77</v>
      </c>
      <c r="G16" s="121"/>
    </row>
    <row r="17" spans="2:7" ht="20.100000000000001" customHeight="1" x14ac:dyDescent="0.25">
      <c r="B17" s="143" t="s">
        <v>84</v>
      </c>
      <c r="C17" s="144"/>
      <c r="D17" s="144"/>
      <c r="E17" s="144"/>
      <c r="F17" s="145"/>
    </row>
    <row r="18" spans="2:7" x14ac:dyDescent="0.25">
      <c r="B18" s="152" t="s">
        <v>2</v>
      </c>
      <c r="C18" s="186" t="s">
        <v>142</v>
      </c>
      <c r="D18" s="186" t="s">
        <v>142</v>
      </c>
      <c r="E18" s="186" t="s">
        <v>66</v>
      </c>
      <c r="F18" s="187" t="s">
        <v>66</v>
      </c>
      <c r="G18" s="121"/>
    </row>
    <row r="19" spans="2:7" ht="20.100000000000001" customHeight="1" x14ac:dyDescent="0.25">
      <c r="B19" s="146" t="s">
        <v>6</v>
      </c>
      <c r="C19" s="147"/>
      <c r="D19" s="147"/>
      <c r="E19" s="147"/>
      <c r="F19" s="148"/>
    </row>
    <row r="20" spans="2:7" ht="24.6" customHeight="1" x14ac:dyDescent="0.25">
      <c r="B20" s="122" t="s">
        <v>7</v>
      </c>
      <c r="C20" s="182" t="s">
        <v>85</v>
      </c>
      <c r="D20" s="182" t="s">
        <v>85</v>
      </c>
      <c r="E20" s="182" t="s">
        <v>85</v>
      </c>
      <c r="F20" s="183" t="s">
        <v>85</v>
      </c>
      <c r="G20" s="121"/>
    </row>
    <row r="21" spans="2:7" ht="20.100000000000001" customHeight="1" x14ac:dyDescent="0.25">
      <c r="B21" s="122" t="s">
        <v>8</v>
      </c>
      <c r="C21" s="178" t="s">
        <v>32</v>
      </c>
      <c r="D21" s="178" t="s">
        <v>32</v>
      </c>
      <c r="E21" s="178" t="s">
        <v>32</v>
      </c>
      <c r="F21" s="179" t="s">
        <v>32</v>
      </c>
      <c r="G21" s="121"/>
    </row>
    <row r="22" spans="2:7" ht="20.100000000000001" customHeight="1" x14ac:dyDescent="0.25">
      <c r="B22" s="122" t="s">
        <v>9</v>
      </c>
      <c r="C22" s="178" t="s">
        <v>86</v>
      </c>
      <c r="D22" s="178" t="s">
        <v>86</v>
      </c>
      <c r="E22" s="178" t="s">
        <v>86</v>
      </c>
      <c r="F22" s="179" t="s">
        <v>86</v>
      </c>
      <c r="G22" s="121"/>
    </row>
    <row r="23" spans="2:7" ht="20.100000000000001" customHeight="1" x14ac:dyDescent="0.25">
      <c r="B23" s="146" t="s">
        <v>10</v>
      </c>
      <c r="C23" s="147"/>
      <c r="D23" s="147"/>
      <c r="E23" s="147"/>
      <c r="F23" s="148"/>
    </row>
    <row r="24" spans="2:7" ht="20.100000000000001" customHeight="1" x14ac:dyDescent="0.25">
      <c r="B24" s="152" t="s">
        <v>2</v>
      </c>
      <c r="C24" s="178" t="s">
        <v>87</v>
      </c>
      <c r="D24" s="178" t="s">
        <v>87</v>
      </c>
      <c r="E24" s="178" t="s">
        <v>87</v>
      </c>
      <c r="F24" s="179" t="s">
        <v>87</v>
      </c>
      <c r="G24" s="121"/>
    </row>
    <row r="25" spans="2:7" ht="20.100000000000001" customHeight="1" x14ac:dyDescent="0.25">
      <c r="B25" s="146" t="s">
        <v>11</v>
      </c>
      <c r="C25" s="149"/>
      <c r="D25" s="149"/>
      <c r="E25" s="149"/>
      <c r="F25" s="150"/>
    </row>
    <row r="26" spans="2:7" ht="36" customHeight="1" x14ac:dyDescent="0.25">
      <c r="B26" s="122" t="s">
        <v>12</v>
      </c>
      <c r="C26" s="196" t="s">
        <v>102</v>
      </c>
      <c r="D26" s="196"/>
      <c r="E26" s="196"/>
      <c r="F26" s="197"/>
      <c r="G26" s="121"/>
    </row>
    <row r="27" spans="2:7" ht="18.600000000000001" customHeight="1" x14ac:dyDescent="0.25">
      <c r="B27" s="122" t="s">
        <v>13</v>
      </c>
      <c r="C27" s="196" t="s">
        <v>179</v>
      </c>
      <c r="D27" s="196"/>
      <c r="E27" s="196"/>
      <c r="F27" s="197"/>
      <c r="G27" s="121"/>
    </row>
    <row r="28" spans="2:7" ht="20.100000000000001" customHeight="1" x14ac:dyDescent="0.25">
      <c r="B28" s="146" t="s">
        <v>14</v>
      </c>
      <c r="C28" s="147"/>
      <c r="D28" s="147"/>
      <c r="E28" s="147"/>
      <c r="F28" s="148"/>
    </row>
    <row r="29" spans="2:7" ht="26.4" x14ac:dyDescent="0.25">
      <c r="B29" s="122" t="s">
        <v>15</v>
      </c>
      <c r="C29" s="182" t="s">
        <v>164</v>
      </c>
      <c r="D29" s="182" t="s">
        <v>163</v>
      </c>
      <c r="E29" s="182" t="s">
        <v>180</v>
      </c>
      <c r="F29" s="183" t="s">
        <v>180</v>
      </c>
      <c r="G29" s="121"/>
    </row>
    <row r="30" spans="2:7" ht="36" customHeight="1" x14ac:dyDescent="0.25">
      <c r="B30" s="122" t="s">
        <v>16</v>
      </c>
      <c r="C30" s="182" t="s">
        <v>165</v>
      </c>
      <c r="D30" s="182" t="s">
        <v>165</v>
      </c>
      <c r="E30" s="182" t="s">
        <v>181</v>
      </c>
      <c r="F30" s="183" t="s">
        <v>181</v>
      </c>
      <c r="G30" s="121"/>
    </row>
    <row r="31" spans="2:7" ht="20.100000000000001" customHeight="1" x14ac:dyDescent="0.25">
      <c r="B31" s="146" t="s">
        <v>88</v>
      </c>
      <c r="C31" s="147"/>
      <c r="D31" s="147"/>
      <c r="E31" s="147"/>
      <c r="F31" s="148"/>
    </row>
    <row r="32" spans="2:7" ht="29.55" customHeight="1" x14ac:dyDescent="0.25">
      <c r="B32" s="122" t="s">
        <v>89</v>
      </c>
      <c r="C32" s="186" t="s">
        <v>143</v>
      </c>
      <c r="D32" s="186" t="s">
        <v>143</v>
      </c>
      <c r="E32" s="186" t="s">
        <v>143</v>
      </c>
      <c r="F32" s="187" t="s">
        <v>143</v>
      </c>
      <c r="G32" s="121"/>
    </row>
    <row r="33" spans="2:8" ht="29.55" customHeight="1" x14ac:dyDescent="0.25">
      <c r="B33" s="122" t="s">
        <v>90</v>
      </c>
      <c r="C33" s="186" t="s">
        <v>144</v>
      </c>
      <c r="D33" s="186" t="s">
        <v>144</v>
      </c>
      <c r="E33" s="186" t="s">
        <v>144</v>
      </c>
      <c r="F33" s="187" t="s">
        <v>144</v>
      </c>
      <c r="G33" s="121"/>
    </row>
    <row r="34" spans="2:8" ht="20.100000000000001" customHeight="1" x14ac:dyDescent="0.25">
      <c r="B34" s="146" t="s">
        <v>17</v>
      </c>
      <c r="C34" s="123"/>
      <c r="D34" s="123"/>
      <c r="E34" s="123"/>
      <c r="F34" s="124"/>
    </row>
    <row r="35" spans="2:8" ht="31.8" customHeight="1" x14ac:dyDescent="0.25">
      <c r="B35" s="122" t="s">
        <v>23</v>
      </c>
      <c r="C35" s="186">
        <v>4717</v>
      </c>
      <c r="D35" s="186">
        <v>4717</v>
      </c>
      <c r="E35" s="186">
        <v>4717</v>
      </c>
      <c r="F35" s="187">
        <v>4717</v>
      </c>
      <c r="G35" s="140"/>
      <c r="H35" s="141"/>
    </row>
    <row r="36" spans="2:8" ht="31.8" customHeight="1" x14ac:dyDescent="0.25">
      <c r="B36" s="122" t="s">
        <v>24</v>
      </c>
      <c r="C36" s="186">
        <v>1798</v>
      </c>
      <c r="D36" s="188">
        <v>1798</v>
      </c>
      <c r="E36" s="188">
        <v>1798</v>
      </c>
      <c r="F36" s="189">
        <v>1798</v>
      </c>
      <c r="G36" s="140"/>
      <c r="H36" s="141"/>
    </row>
    <row r="37" spans="2:8" ht="31.8" customHeight="1" x14ac:dyDescent="0.25">
      <c r="B37" s="122" t="s">
        <v>25</v>
      </c>
      <c r="C37" s="186">
        <v>2097</v>
      </c>
      <c r="D37" s="186">
        <v>2097</v>
      </c>
      <c r="E37" s="186">
        <v>2097</v>
      </c>
      <c r="F37" s="187">
        <v>2097</v>
      </c>
      <c r="G37" s="140"/>
      <c r="H37" s="141"/>
    </row>
    <row r="38" spans="2:8" ht="31.8" customHeight="1" x14ac:dyDescent="0.25">
      <c r="B38" s="122" t="s">
        <v>103</v>
      </c>
      <c r="C38" s="186">
        <v>1659</v>
      </c>
      <c r="D38" s="186">
        <v>1659</v>
      </c>
      <c r="E38" s="186">
        <v>1659</v>
      </c>
      <c r="F38" s="187">
        <v>1659</v>
      </c>
      <c r="G38" s="140"/>
      <c r="H38" s="141"/>
    </row>
    <row r="39" spans="2:8" ht="31.8" customHeight="1" x14ac:dyDescent="0.25">
      <c r="B39" s="122" t="s">
        <v>26</v>
      </c>
      <c r="C39" s="188">
        <v>2800</v>
      </c>
      <c r="D39" s="188">
        <v>2800</v>
      </c>
      <c r="E39" s="188">
        <v>2800</v>
      </c>
      <c r="F39" s="189">
        <v>2800</v>
      </c>
      <c r="G39" s="140"/>
      <c r="H39" s="141"/>
    </row>
    <row r="40" spans="2:8" ht="20.100000000000001" customHeight="1" x14ac:dyDescent="0.25">
      <c r="B40" s="146" t="s">
        <v>18</v>
      </c>
      <c r="C40" s="123"/>
      <c r="D40" s="151"/>
      <c r="E40" s="151"/>
      <c r="F40" s="124"/>
      <c r="G40" s="140"/>
      <c r="H40" s="141"/>
    </row>
    <row r="41" spans="2:8" ht="20.100000000000001" customHeight="1" x14ac:dyDescent="0.25">
      <c r="B41" s="122" t="s">
        <v>19</v>
      </c>
      <c r="C41" s="178">
        <v>44</v>
      </c>
      <c r="D41" s="178">
        <v>44</v>
      </c>
      <c r="E41" s="178">
        <v>44</v>
      </c>
      <c r="F41" s="179">
        <v>44</v>
      </c>
      <c r="G41" s="140"/>
      <c r="H41" s="141"/>
    </row>
    <row r="42" spans="2:8" ht="40.35" customHeight="1" x14ac:dyDescent="0.25">
      <c r="B42" s="122" t="s">
        <v>166</v>
      </c>
      <c r="C42" s="178" t="s">
        <v>167</v>
      </c>
      <c r="D42" s="178" t="s">
        <v>167</v>
      </c>
      <c r="E42" s="178" t="s">
        <v>167</v>
      </c>
      <c r="F42" s="179" t="s">
        <v>167</v>
      </c>
      <c r="G42" s="140"/>
      <c r="H42" s="141"/>
    </row>
    <row r="43" spans="2:8" ht="36.6" customHeight="1" x14ac:dyDescent="0.25">
      <c r="B43" s="122" t="s">
        <v>168</v>
      </c>
      <c r="C43" s="184" t="s">
        <v>236</v>
      </c>
      <c r="D43" s="184" t="s">
        <v>182</v>
      </c>
      <c r="E43" s="185" t="s">
        <v>237</v>
      </c>
      <c r="F43" s="185" t="s">
        <v>237</v>
      </c>
      <c r="G43" s="140"/>
      <c r="H43" s="141"/>
    </row>
    <row r="44" spans="2:8" ht="20.100000000000001" customHeight="1" x14ac:dyDescent="0.25">
      <c r="B44" s="146" t="s">
        <v>20</v>
      </c>
      <c r="C44" s="147"/>
      <c r="D44" s="147"/>
      <c r="E44" s="147"/>
      <c r="F44" s="148"/>
      <c r="G44" s="140"/>
      <c r="H44" s="141"/>
    </row>
    <row r="45" spans="2:8" ht="21.6" customHeight="1" x14ac:dyDescent="0.25">
      <c r="B45" s="122" t="s">
        <v>91</v>
      </c>
      <c r="C45" s="182">
        <v>0.375</v>
      </c>
      <c r="D45" s="182">
        <v>0.374</v>
      </c>
      <c r="E45" s="182">
        <v>0.374</v>
      </c>
      <c r="F45" s="183">
        <v>0.374</v>
      </c>
      <c r="G45" s="140"/>
      <c r="H45" s="141"/>
    </row>
    <row r="46" spans="2:8" ht="21.6" customHeight="1" x14ac:dyDescent="0.25">
      <c r="B46" s="122" t="s">
        <v>27</v>
      </c>
      <c r="C46" s="182">
        <v>1273</v>
      </c>
      <c r="D46" s="182">
        <v>1282</v>
      </c>
      <c r="E46" s="182">
        <v>1310</v>
      </c>
      <c r="F46" s="183">
        <v>1310</v>
      </c>
      <c r="G46" s="140"/>
    </row>
    <row r="47" spans="2:8" ht="21.6" customHeight="1" x14ac:dyDescent="0.25">
      <c r="B47" s="122" t="s">
        <v>233</v>
      </c>
      <c r="C47" s="178">
        <v>1910</v>
      </c>
      <c r="D47" s="178">
        <v>1910</v>
      </c>
      <c r="E47" s="178">
        <v>1910</v>
      </c>
      <c r="F47" s="179">
        <v>1910</v>
      </c>
      <c r="G47" s="140"/>
    </row>
    <row r="48" spans="2:8" ht="21.6" customHeight="1" x14ac:dyDescent="0.25">
      <c r="B48" s="122" t="s">
        <v>234</v>
      </c>
      <c r="C48" s="178">
        <v>930</v>
      </c>
      <c r="D48" s="178">
        <v>930</v>
      </c>
      <c r="E48" s="178">
        <v>950</v>
      </c>
      <c r="F48" s="179">
        <v>950</v>
      </c>
      <c r="G48" s="140"/>
    </row>
    <row r="49" spans="2:7" ht="21.45" customHeight="1" x14ac:dyDescent="0.25">
      <c r="B49" s="122" t="s">
        <v>235</v>
      </c>
      <c r="C49" s="178">
        <v>1060</v>
      </c>
      <c r="D49" s="178">
        <v>1060</v>
      </c>
      <c r="E49" s="178">
        <v>1060</v>
      </c>
      <c r="F49" s="179">
        <v>1060</v>
      </c>
      <c r="G49" s="140"/>
    </row>
    <row r="50" spans="2:7" ht="21.6" customHeight="1" x14ac:dyDescent="0.25">
      <c r="B50" s="122" t="s">
        <v>284</v>
      </c>
      <c r="C50" s="178" t="s">
        <v>280</v>
      </c>
      <c r="D50" s="178" t="s">
        <v>280</v>
      </c>
      <c r="E50" s="178" t="s">
        <v>281</v>
      </c>
      <c r="F50" s="179" t="s">
        <v>281</v>
      </c>
      <c r="G50" s="140"/>
    </row>
    <row r="51" spans="2:7" ht="21.6" customHeight="1" x14ac:dyDescent="0.25">
      <c r="B51" s="122" t="s">
        <v>285</v>
      </c>
      <c r="C51" s="178" t="s">
        <v>282</v>
      </c>
      <c r="D51" s="178" t="s">
        <v>282</v>
      </c>
      <c r="E51" s="178" t="s">
        <v>283</v>
      </c>
      <c r="F51" s="179" t="s">
        <v>283</v>
      </c>
      <c r="G51" s="140"/>
    </row>
    <row r="52" spans="2:7" ht="21.6" customHeight="1" x14ac:dyDescent="0.25">
      <c r="B52" s="122" t="s">
        <v>286</v>
      </c>
      <c r="C52" s="178">
        <v>185.4</v>
      </c>
      <c r="D52" s="178">
        <v>185.4</v>
      </c>
      <c r="E52" s="178">
        <v>192.4</v>
      </c>
      <c r="F52" s="179">
        <v>192.4</v>
      </c>
      <c r="G52" s="140"/>
    </row>
    <row r="53" spans="2:7" ht="7.35" customHeight="1" x14ac:dyDescent="0.25">
      <c r="B53" s="125"/>
      <c r="F53" s="126"/>
      <c r="G53" s="140"/>
    </row>
    <row r="54" spans="2:7" ht="20.100000000000001" customHeight="1" thickBot="1" x14ac:dyDescent="0.3">
      <c r="B54" s="127"/>
      <c r="C54" s="128"/>
      <c r="D54" s="128"/>
      <c r="E54" s="128"/>
      <c r="F54" s="129"/>
    </row>
    <row r="55" spans="2:7" ht="7.5" customHeight="1" x14ac:dyDescent="0.25"/>
    <row r="57" spans="2:7" ht="30" customHeight="1" outlineLevel="1" x14ac:dyDescent="0.25">
      <c r="B57" s="130"/>
      <c r="C57" s="131"/>
      <c r="D57" s="131"/>
      <c r="E57" s="131"/>
      <c r="F57" s="131"/>
    </row>
    <row r="58" spans="2:7" ht="30" customHeight="1" outlineLevel="1" x14ac:dyDescent="0.25">
      <c r="B58" s="132"/>
      <c r="C58" s="133"/>
      <c r="D58" s="133"/>
      <c r="E58" s="134"/>
      <c r="F58" s="134"/>
    </row>
    <row r="59" spans="2:7" ht="30" customHeight="1" outlineLevel="1" x14ac:dyDescent="0.25">
      <c r="B59" s="132"/>
      <c r="C59" s="133"/>
      <c r="D59" s="133"/>
      <c r="E59" s="133"/>
      <c r="F59" s="133"/>
    </row>
    <row r="60" spans="2:7" ht="30" customHeight="1" outlineLevel="1" x14ac:dyDescent="0.25">
      <c r="B60" s="132"/>
      <c r="C60" s="133"/>
      <c r="D60" s="133"/>
      <c r="E60" s="133"/>
      <c r="F60" s="133"/>
    </row>
    <row r="61" spans="2:7" ht="30" customHeight="1" outlineLevel="1" x14ac:dyDescent="0.25">
      <c r="B61" s="132"/>
      <c r="C61" s="133"/>
      <c r="D61" s="133"/>
      <c r="E61" s="133"/>
      <c r="F61" s="133"/>
    </row>
    <row r="62" spans="2:7" outlineLevel="1" x14ac:dyDescent="0.25"/>
    <row r="63" spans="2:7" outlineLevel="1" x14ac:dyDescent="0.25"/>
    <row r="64" spans="2:7" outlineLevel="1" x14ac:dyDescent="0.25"/>
    <row r="65" spans="2:2" outlineLevel="1" x14ac:dyDescent="0.25">
      <c r="B65" s="68"/>
    </row>
  </sheetData>
  <mergeCells count="6">
    <mergeCell ref="C27:F27"/>
    <mergeCell ref="B2:F2"/>
    <mergeCell ref="C4:F4"/>
    <mergeCell ref="B6:B8"/>
    <mergeCell ref="C6:E6"/>
    <mergeCell ref="C26:F26"/>
  </mergeCells>
  <printOptions horizontalCentered="1"/>
  <pageMargins left="6.4960630000000005E-2" right="6.4960630000000005E-2" top="0.35433070866141703" bottom="0.35433070866141703" header="0.118110236220472" footer="0.118110236220472"/>
  <pageSetup scale="51" orientation="landscape" r:id="rId1"/>
  <headerFooter>
    <oddFooter>&amp;LData Revisão:13/Mar/23
Início de Produção: 30/Jan/23&amp;C&amp;P&amp;RMARKETING CHEVROLET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C39B4-0C59-4EF3-AC51-6257017ED774}">
  <dimension ref="A1:G122"/>
  <sheetViews>
    <sheetView showGridLines="0" topLeftCell="A2" zoomScale="85" zoomScaleNormal="85" zoomScaleSheetLayoutView="80" workbookViewId="0">
      <selection activeCell="H32" sqref="H32"/>
    </sheetView>
  </sheetViews>
  <sheetFormatPr defaultColWidth="8.77734375" defaultRowHeight="14.4" x14ac:dyDescent="0.3"/>
  <cols>
    <col min="1" max="1" width="23.33203125" style="154" bestFit="1" customWidth="1"/>
    <col min="2" max="2" width="74.77734375" style="154" customWidth="1"/>
    <col min="3" max="16384" width="8.77734375" style="154"/>
  </cols>
  <sheetData>
    <row r="1" spans="1:7" ht="15" hidden="1" thickBot="1" x14ac:dyDescent="0.35"/>
    <row r="2" spans="1:7" ht="15" customHeight="1" thickBot="1" x14ac:dyDescent="0.35">
      <c r="A2" s="223" t="s">
        <v>176</v>
      </c>
      <c r="B2" s="224"/>
      <c r="C2" s="227" t="s">
        <v>239</v>
      </c>
      <c r="D2" s="228"/>
      <c r="E2" s="228"/>
      <c r="F2" s="229"/>
    </row>
    <row r="3" spans="1:7" ht="48.6" thickBot="1" x14ac:dyDescent="0.35">
      <c r="A3" s="225"/>
      <c r="B3" s="226"/>
      <c r="C3" s="155" t="s">
        <v>290</v>
      </c>
      <c r="D3" s="89" t="s">
        <v>287</v>
      </c>
      <c r="E3" s="92" t="s">
        <v>288</v>
      </c>
      <c r="F3" s="90" t="s">
        <v>289</v>
      </c>
      <c r="G3" s="156"/>
    </row>
    <row r="4" spans="1:7" ht="15" thickBot="1" x14ac:dyDescent="0.35">
      <c r="A4" s="180" t="s">
        <v>240</v>
      </c>
      <c r="B4" s="230" t="s">
        <v>238</v>
      </c>
      <c r="C4" s="219"/>
      <c r="D4" s="219"/>
      <c r="E4" s="219"/>
      <c r="F4" s="231"/>
    </row>
    <row r="5" spans="1:7" x14ac:dyDescent="0.3">
      <c r="A5" s="157">
        <v>98553852</v>
      </c>
      <c r="B5" s="158" t="s">
        <v>241</v>
      </c>
      <c r="C5" s="159" t="s">
        <v>35</v>
      </c>
      <c r="D5" s="160" t="s">
        <v>35</v>
      </c>
      <c r="E5" s="160" t="s">
        <v>35</v>
      </c>
      <c r="F5" s="161" t="s">
        <v>35</v>
      </c>
    </row>
    <row r="6" spans="1:7" x14ac:dyDescent="0.3">
      <c r="A6" s="162">
        <v>98553210</v>
      </c>
      <c r="B6" s="85" t="s">
        <v>196</v>
      </c>
      <c r="C6" s="163" t="s">
        <v>35</v>
      </c>
      <c r="D6" s="74" t="s">
        <v>35</v>
      </c>
      <c r="E6" s="74" t="s">
        <v>35</v>
      </c>
      <c r="F6" s="75" t="s">
        <v>35</v>
      </c>
    </row>
    <row r="7" spans="1:7" x14ac:dyDescent="0.3">
      <c r="A7" s="162">
        <v>98553212</v>
      </c>
      <c r="B7" s="85" t="s">
        <v>197</v>
      </c>
      <c r="C7" s="163" t="s">
        <v>35</v>
      </c>
      <c r="D7" s="74" t="s">
        <v>35</v>
      </c>
      <c r="E7" s="74" t="s">
        <v>35</v>
      </c>
      <c r="F7" s="75" t="s">
        <v>35</v>
      </c>
    </row>
    <row r="8" spans="1:7" x14ac:dyDescent="0.3">
      <c r="A8" s="162">
        <v>98553945</v>
      </c>
      <c r="B8" s="85" t="s">
        <v>198</v>
      </c>
      <c r="C8" s="163" t="s">
        <v>35</v>
      </c>
      <c r="D8" s="74" t="s">
        <v>35</v>
      </c>
      <c r="E8" s="74" t="s">
        <v>35</v>
      </c>
      <c r="F8" s="75" t="s">
        <v>35</v>
      </c>
    </row>
    <row r="9" spans="1:7" x14ac:dyDescent="0.3">
      <c r="A9" s="162">
        <v>98554050</v>
      </c>
      <c r="B9" s="85" t="s">
        <v>215</v>
      </c>
      <c r="C9" s="163" t="s">
        <v>35</v>
      </c>
      <c r="D9" s="74" t="s">
        <v>35</v>
      </c>
      <c r="E9" s="74" t="s">
        <v>35</v>
      </c>
      <c r="F9" s="75" t="s">
        <v>35</v>
      </c>
    </row>
    <row r="10" spans="1:7" x14ac:dyDescent="0.3">
      <c r="A10" s="164">
        <v>98553854</v>
      </c>
      <c r="B10" s="85" t="s">
        <v>199</v>
      </c>
      <c r="C10" s="163" t="s">
        <v>35</v>
      </c>
      <c r="D10" s="74" t="s">
        <v>35</v>
      </c>
      <c r="E10" s="74" t="s">
        <v>35</v>
      </c>
      <c r="F10" s="75" t="s">
        <v>35</v>
      </c>
    </row>
    <row r="11" spans="1:7" x14ac:dyDescent="0.3">
      <c r="A11" s="164">
        <v>26406188</v>
      </c>
      <c r="B11" s="85" t="s">
        <v>200</v>
      </c>
      <c r="C11" s="163" t="s">
        <v>35</v>
      </c>
      <c r="D11" s="74"/>
      <c r="E11" s="74"/>
      <c r="F11" s="75"/>
    </row>
    <row r="12" spans="1:7" x14ac:dyDescent="0.3">
      <c r="A12" s="162">
        <v>98553850</v>
      </c>
      <c r="B12" s="85" t="s">
        <v>201</v>
      </c>
      <c r="C12" s="163" t="s">
        <v>35</v>
      </c>
      <c r="D12" s="74" t="s">
        <v>35</v>
      </c>
      <c r="E12" s="74" t="s">
        <v>35</v>
      </c>
      <c r="F12" s="75" t="s">
        <v>35</v>
      </c>
    </row>
    <row r="13" spans="1:7" x14ac:dyDescent="0.3">
      <c r="A13" s="162">
        <v>98553849</v>
      </c>
      <c r="B13" s="85" t="s">
        <v>202</v>
      </c>
      <c r="C13" s="163" t="s">
        <v>35</v>
      </c>
      <c r="D13" s="74" t="s">
        <v>35</v>
      </c>
      <c r="E13" s="74" t="s">
        <v>35</v>
      </c>
      <c r="F13" s="75" t="s">
        <v>35</v>
      </c>
    </row>
    <row r="14" spans="1:7" x14ac:dyDescent="0.3">
      <c r="A14" s="162">
        <v>98553524</v>
      </c>
      <c r="B14" s="85" t="s">
        <v>203</v>
      </c>
      <c r="C14" s="163" t="s">
        <v>35</v>
      </c>
      <c r="D14" s="74" t="s">
        <v>35</v>
      </c>
      <c r="E14" s="74" t="s">
        <v>35</v>
      </c>
      <c r="F14" s="75" t="s">
        <v>35</v>
      </c>
    </row>
    <row r="15" spans="1:7" x14ac:dyDescent="0.3">
      <c r="A15" s="162">
        <v>98553853</v>
      </c>
      <c r="B15" s="85" t="s">
        <v>204</v>
      </c>
      <c r="C15" s="163" t="s">
        <v>35</v>
      </c>
      <c r="D15" s="74" t="s">
        <v>35</v>
      </c>
      <c r="E15" s="74" t="s">
        <v>35</v>
      </c>
      <c r="F15" s="75" t="s">
        <v>35</v>
      </c>
    </row>
    <row r="16" spans="1:7" x14ac:dyDescent="0.3">
      <c r="A16" s="162">
        <v>98553980</v>
      </c>
      <c r="B16" s="85" t="s">
        <v>205</v>
      </c>
      <c r="C16" s="163" t="s">
        <v>35</v>
      </c>
      <c r="D16" s="74" t="s">
        <v>35</v>
      </c>
      <c r="E16" s="74" t="s">
        <v>35</v>
      </c>
      <c r="F16" s="75" t="s">
        <v>35</v>
      </c>
    </row>
    <row r="17" spans="1:6" x14ac:dyDescent="0.3">
      <c r="A17" s="164">
        <v>98553941</v>
      </c>
      <c r="B17" s="85" t="s">
        <v>206</v>
      </c>
      <c r="C17" s="163" t="s">
        <v>35</v>
      </c>
      <c r="D17" s="74" t="s">
        <v>35</v>
      </c>
      <c r="E17" s="74" t="s">
        <v>35</v>
      </c>
      <c r="F17" s="75" t="s">
        <v>35</v>
      </c>
    </row>
    <row r="18" spans="1:6" x14ac:dyDescent="0.3">
      <c r="A18" s="162">
        <v>26450092</v>
      </c>
      <c r="B18" s="85" t="s">
        <v>207</v>
      </c>
      <c r="C18" s="163" t="s">
        <v>35</v>
      </c>
      <c r="D18" s="74"/>
      <c r="E18" s="74"/>
      <c r="F18" s="75"/>
    </row>
    <row r="19" spans="1:6" x14ac:dyDescent="0.3">
      <c r="A19" s="162">
        <v>98554056</v>
      </c>
      <c r="B19" s="86" t="s">
        <v>216</v>
      </c>
      <c r="C19" s="163" t="s">
        <v>35</v>
      </c>
      <c r="D19" s="74" t="s">
        <v>35</v>
      </c>
      <c r="E19" s="74" t="s">
        <v>35</v>
      </c>
      <c r="F19" s="75" t="s">
        <v>35</v>
      </c>
    </row>
    <row r="20" spans="1:6" x14ac:dyDescent="0.3">
      <c r="A20" s="162">
        <v>98553947</v>
      </c>
      <c r="B20" s="85" t="s">
        <v>208</v>
      </c>
      <c r="C20" s="163" t="s">
        <v>35</v>
      </c>
      <c r="D20" s="74" t="s">
        <v>35</v>
      </c>
      <c r="E20" s="74" t="s">
        <v>35</v>
      </c>
      <c r="F20" s="75" t="s">
        <v>35</v>
      </c>
    </row>
    <row r="21" spans="1:6" x14ac:dyDescent="0.3">
      <c r="A21" s="162">
        <v>98553949</v>
      </c>
      <c r="B21" s="85" t="s">
        <v>209</v>
      </c>
      <c r="C21" s="163" t="s">
        <v>35</v>
      </c>
      <c r="D21" s="74" t="s">
        <v>35</v>
      </c>
      <c r="E21" s="74" t="s">
        <v>35</v>
      </c>
      <c r="F21" s="75" t="s">
        <v>35</v>
      </c>
    </row>
    <row r="22" spans="1:6" x14ac:dyDescent="0.3">
      <c r="A22" s="164">
        <v>26299019</v>
      </c>
      <c r="B22" s="85" t="s">
        <v>210</v>
      </c>
      <c r="C22" s="163" t="s">
        <v>35</v>
      </c>
      <c r="D22" s="74" t="s">
        <v>35</v>
      </c>
      <c r="E22" s="74" t="s">
        <v>35</v>
      </c>
      <c r="F22" s="75" t="s">
        <v>35</v>
      </c>
    </row>
    <row r="23" spans="1:6" x14ac:dyDescent="0.3">
      <c r="A23" s="162">
        <v>98553846</v>
      </c>
      <c r="B23" s="85" t="s">
        <v>211</v>
      </c>
      <c r="C23" s="163" t="s">
        <v>35</v>
      </c>
      <c r="D23" s="74" t="s">
        <v>35</v>
      </c>
      <c r="E23" s="74" t="s">
        <v>35</v>
      </c>
      <c r="F23" s="75" t="s">
        <v>35</v>
      </c>
    </row>
    <row r="24" spans="1:6" x14ac:dyDescent="0.3">
      <c r="A24" s="162">
        <v>98553845</v>
      </c>
      <c r="B24" s="85" t="s">
        <v>212</v>
      </c>
      <c r="C24" s="163" t="s">
        <v>35</v>
      </c>
      <c r="D24" s="74" t="s">
        <v>35</v>
      </c>
      <c r="E24" s="74" t="s">
        <v>35</v>
      </c>
      <c r="F24" s="75" t="s">
        <v>35</v>
      </c>
    </row>
    <row r="25" spans="1:6" x14ac:dyDescent="0.3">
      <c r="A25" s="164">
        <v>98554038</v>
      </c>
      <c r="B25" s="85" t="s">
        <v>213</v>
      </c>
      <c r="C25" s="163" t="s">
        <v>35</v>
      </c>
      <c r="D25" s="74" t="s">
        <v>35</v>
      </c>
      <c r="E25" s="74" t="s">
        <v>35</v>
      </c>
      <c r="F25" s="75" t="s">
        <v>35</v>
      </c>
    </row>
    <row r="26" spans="1:6" x14ac:dyDescent="0.3">
      <c r="A26" s="164">
        <v>98553463</v>
      </c>
      <c r="B26" s="85" t="s">
        <v>214</v>
      </c>
      <c r="C26" s="163" t="s">
        <v>35</v>
      </c>
      <c r="D26" s="74" t="s">
        <v>35</v>
      </c>
      <c r="E26" s="74" t="s">
        <v>35</v>
      </c>
      <c r="F26" s="75" t="s">
        <v>35</v>
      </c>
    </row>
    <row r="27" spans="1:6" x14ac:dyDescent="0.3">
      <c r="A27" s="162">
        <v>98553522</v>
      </c>
      <c r="B27" s="85" t="s">
        <v>217</v>
      </c>
      <c r="C27" s="163" t="s">
        <v>35</v>
      </c>
      <c r="D27" s="74" t="s">
        <v>35</v>
      </c>
      <c r="E27" s="74" t="s">
        <v>35</v>
      </c>
      <c r="F27" s="75" t="s">
        <v>35</v>
      </c>
    </row>
    <row r="28" spans="1:6" ht="15" thickBot="1" x14ac:dyDescent="0.35">
      <c r="A28" s="165">
        <v>98553523</v>
      </c>
      <c r="B28" s="166" t="s">
        <v>218</v>
      </c>
      <c r="C28" s="167" t="s">
        <v>35</v>
      </c>
      <c r="D28" s="78" t="s">
        <v>35</v>
      </c>
      <c r="E28" s="78" t="s">
        <v>35</v>
      </c>
      <c r="F28" s="79" t="s">
        <v>35</v>
      </c>
    </row>
    <row r="29" spans="1:6" ht="15" thickBot="1" x14ac:dyDescent="0.35">
      <c r="A29" s="168" t="s">
        <v>240</v>
      </c>
      <c r="B29" s="220" t="s">
        <v>40</v>
      </c>
      <c r="C29" s="221"/>
      <c r="D29" s="221"/>
      <c r="E29" s="221"/>
      <c r="F29" s="232"/>
    </row>
    <row r="30" spans="1:6" x14ac:dyDescent="0.3">
      <c r="A30" s="169">
        <v>26235082</v>
      </c>
      <c r="B30" s="170" t="s">
        <v>121</v>
      </c>
      <c r="C30" s="159" t="s">
        <v>35</v>
      </c>
      <c r="D30" s="160" t="s">
        <v>35</v>
      </c>
      <c r="E30" s="160" t="s">
        <v>35</v>
      </c>
      <c r="F30" s="161" t="s">
        <v>35</v>
      </c>
    </row>
    <row r="31" spans="1:6" x14ac:dyDescent="0.3">
      <c r="A31" s="171">
        <v>98554243</v>
      </c>
      <c r="B31" s="86" t="s">
        <v>242</v>
      </c>
      <c r="C31" s="163" t="s">
        <v>35</v>
      </c>
      <c r="D31" s="74" t="s">
        <v>35</v>
      </c>
      <c r="E31" s="74" t="s">
        <v>35</v>
      </c>
      <c r="F31" s="75" t="s">
        <v>35</v>
      </c>
    </row>
    <row r="32" spans="1:6" x14ac:dyDescent="0.3">
      <c r="A32" s="171">
        <v>98554245</v>
      </c>
      <c r="B32" s="86" t="s">
        <v>243</v>
      </c>
      <c r="C32" s="163" t="s">
        <v>35</v>
      </c>
      <c r="D32" s="74" t="s">
        <v>35</v>
      </c>
      <c r="E32" s="74" t="s">
        <v>35</v>
      </c>
      <c r="F32" s="75" t="s">
        <v>35</v>
      </c>
    </row>
    <row r="33" spans="1:6" x14ac:dyDescent="0.3">
      <c r="A33" s="171">
        <v>98554247</v>
      </c>
      <c r="B33" s="86" t="s">
        <v>244</v>
      </c>
      <c r="C33" s="163" t="s">
        <v>35</v>
      </c>
      <c r="D33" s="74" t="s">
        <v>35</v>
      </c>
      <c r="E33" s="74" t="s">
        <v>35</v>
      </c>
      <c r="F33" s="75" t="s">
        <v>35</v>
      </c>
    </row>
    <row r="34" spans="1:6" x14ac:dyDescent="0.3">
      <c r="A34" s="171">
        <v>98554249</v>
      </c>
      <c r="B34" s="86" t="s">
        <v>245</v>
      </c>
      <c r="C34" s="163" t="s">
        <v>35</v>
      </c>
      <c r="D34" s="74" t="s">
        <v>35</v>
      </c>
      <c r="E34" s="74" t="s">
        <v>35</v>
      </c>
      <c r="F34" s="75" t="s">
        <v>35</v>
      </c>
    </row>
    <row r="35" spans="1:6" x14ac:dyDescent="0.3">
      <c r="A35" s="171">
        <v>98554251</v>
      </c>
      <c r="B35" s="86" t="s">
        <v>246</v>
      </c>
      <c r="C35" s="163" t="s">
        <v>35</v>
      </c>
      <c r="D35" s="74" t="s">
        <v>35</v>
      </c>
      <c r="E35" s="74" t="s">
        <v>35</v>
      </c>
      <c r="F35" s="75" t="s">
        <v>35</v>
      </c>
    </row>
    <row r="36" spans="1:6" ht="13.95" customHeight="1" x14ac:dyDescent="0.3">
      <c r="A36" s="171">
        <v>98553974</v>
      </c>
      <c r="B36" s="86" t="s">
        <v>247</v>
      </c>
      <c r="C36" s="163" t="s">
        <v>35</v>
      </c>
      <c r="D36" s="74" t="s">
        <v>35</v>
      </c>
      <c r="E36" s="74" t="s">
        <v>35</v>
      </c>
      <c r="F36" s="75" t="s">
        <v>35</v>
      </c>
    </row>
    <row r="37" spans="1:6" ht="13.95" customHeight="1" x14ac:dyDescent="0.3">
      <c r="A37" s="171">
        <v>98553976</v>
      </c>
      <c r="B37" s="86" t="s">
        <v>248</v>
      </c>
      <c r="C37" s="163" t="s">
        <v>35</v>
      </c>
      <c r="D37" s="74" t="s">
        <v>35</v>
      </c>
      <c r="E37" s="74" t="s">
        <v>35</v>
      </c>
      <c r="F37" s="75" t="s">
        <v>35</v>
      </c>
    </row>
    <row r="38" spans="1:6" ht="13.95" customHeight="1" x14ac:dyDescent="0.3">
      <c r="A38" s="171">
        <v>98553973</v>
      </c>
      <c r="B38" s="86" t="s">
        <v>249</v>
      </c>
      <c r="C38" s="163" t="s">
        <v>35</v>
      </c>
      <c r="D38" s="74" t="s">
        <v>35</v>
      </c>
      <c r="E38" s="74" t="s">
        <v>35</v>
      </c>
      <c r="F38" s="75" t="s">
        <v>35</v>
      </c>
    </row>
    <row r="39" spans="1:6" ht="13.95" customHeight="1" x14ac:dyDescent="0.3">
      <c r="A39" s="171">
        <v>98553975</v>
      </c>
      <c r="B39" s="86" t="s">
        <v>250</v>
      </c>
      <c r="C39" s="163" t="s">
        <v>35</v>
      </c>
      <c r="D39" s="74" t="s">
        <v>35</v>
      </c>
      <c r="E39" s="74" t="s">
        <v>35</v>
      </c>
      <c r="F39" s="75" t="s">
        <v>35</v>
      </c>
    </row>
    <row r="40" spans="1:6" x14ac:dyDescent="0.3">
      <c r="A40" s="171">
        <v>42481303</v>
      </c>
      <c r="B40" s="86" t="s">
        <v>188</v>
      </c>
      <c r="C40" s="163" t="s">
        <v>35</v>
      </c>
      <c r="D40" s="74" t="s">
        <v>35</v>
      </c>
      <c r="E40" s="74" t="s">
        <v>35</v>
      </c>
      <c r="F40" s="75" t="s">
        <v>35</v>
      </c>
    </row>
    <row r="41" spans="1:6" x14ac:dyDescent="0.3">
      <c r="A41" s="171">
        <v>26293891</v>
      </c>
      <c r="B41" s="85" t="s">
        <v>122</v>
      </c>
      <c r="C41" s="163" t="s">
        <v>35</v>
      </c>
      <c r="D41" s="74" t="s">
        <v>35</v>
      </c>
      <c r="E41" s="74" t="s">
        <v>35</v>
      </c>
      <c r="F41" s="75" t="s">
        <v>35</v>
      </c>
    </row>
    <row r="42" spans="1:6" x14ac:dyDescent="0.3">
      <c r="A42" s="162">
        <v>98553844</v>
      </c>
      <c r="B42" s="85" t="s">
        <v>189</v>
      </c>
      <c r="C42" s="163" t="s">
        <v>35</v>
      </c>
      <c r="D42" s="74" t="s">
        <v>35</v>
      </c>
      <c r="E42" s="74" t="s">
        <v>35</v>
      </c>
      <c r="F42" s="75" t="s">
        <v>35</v>
      </c>
    </row>
    <row r="43" spans="1:6" x14ac:dyDescent="0.3">
      <c r="A43" s="162">
        <v>98553843</v>
      </c>
      <c r="B43" s="85" t="s">
        <v>190</v>
      </c>
      <c r="C43" s="163" t="s">
        <v>35</v>
      </c>
      <c r="D43" s="74" t="s">
        <v>35</v>
      </c>
      <c r="E43" s="74" t="s">
        <v>35</v>
      </c>
      <c r="F43" s="75" t="s">
        <v>35</v>
      </c>
    </row>
    <row r="44" spans="1:6" x14ac:dyDescent="0.3">
      <c r="A44" s="162">
        <v>52177615</v>
      </c>
      <c r="B44" s="85" t="s">
        <v>123</v>
      </c>
      <c r="C44" s="163" t="s">
        <v>35</v>
      </c>
      <c r="D44" s="74" t="s">
        <v>35</v>
      </c>
      <c r="E44" s="74" t="s">
        <v>35</v>
      </c>
      <c r="F44" s="75" t="s">
        <v>35</v>
      </c>
    </row>
    <row r="45" spans="1:6" x14ac:dyDescent="0.3">
      <c r="A45" s="162">
        <v>26443990</v>
      </c>
      <c r="B45" s="85" t="s">
        <v>191</v>
      </c>
      <c r="C45" s="163" t="s">
        <v>35</v>
      </c>
      <c r="D45" s="74" t="s">
        <v>35</v>
      </c>
      <c r="E45" s="74" t="s">
        <v>35</v>
      </c>
      <c r="F45" s="75" t="s">
        <v>35</v>
      </c>
    </row>
    <row r="46" spans="1:6" x14ac:dyDescent="0.3">
      <c r="A46" s="171">
        <v>98553963</v>
      </c>
      <c r="B46" s="86" t="s">
        <v>251</v>
      </c>
      <c r="C46" s="163" t="s">
        <v>35</v>
      </c>
      <c r="D46" s="74" t="s">
        <v>35</v>
      </c>
      <c r="E46" s="74" t="s">
        <v>35</v>
      </c>
      <c r="F46" s="75" t="s">
        <v>35</v>
      </c>
    </row>
    <row r="47" spans="1:6" x14ac:dyDescent="0.3">
      <c r="A47" s="171">
        <v>98553964</v>
      </c>
      <c r="B47" s="86" t="s">
        <v>252</v>
      </c>
      <c r="C47" s="163" t="s">
        <v>35</v>
      </c>
      <c r="D47" s="74" t="s">
        <v>35</v>
      </c>
      <c r="E47" s="74" t="s">
        <v>35</v>
      </c>
      <c r="F47" s="75" t="s">
        <v>35</v>
      </c>
    </row>
    <row r="48" spans="1:6" x14ac:dyDescent="0.3">
      <c r="A48" s="171">
        <v>98553965</v>
      </c>
      <c r="B48" s="86" t="s">
        <v>253</v>
      </c>
      <c r="C48" s="163" t="s">
        <v>35</v>
      </c>
      <c r="D48" s="74" t="s">
        <v>35</v>
      </c>
      <c r="E48" s="74" t="s">
        <v>35</v>
      </c>
      <c r="F48" s="75" t="s">
        <v>35</v>
      </c>
    </row>
    <row r="49" spans="1:6" x14ac:dyDescent="0.3">
      <c r="A49" s="171">
        <v>98553966</v>
      </c>
      <c r="B49" s="86" t="s">
        <v>254</v>
      </c>
      <c r="C49" s="163" t="s">
        <v>35</v>
      </c>
      <c r="D49" s="74" t="s">
        <v>35</v>
      </c>
      <c r="E49" s="74" t="s">
        <v>35</v>
      </c>
      <c r="F49" s="75" t="s">
        <v>35</v>
      </c>
    </row>
    <row r="50" spans="1:6" x14ac:dyDescent="0.3">
      <c r="A50" s="171">
        <v>98553967</v>
      </c>
      <c r="B50" s="86" t="s">
        <v>255</v>
      </c>
      <c r="C50" s="163" t="s">
        <v>35</v>
      </c>
      <c r="D50" s="74" t="s">
        <v>35</v>
      </c>
      <c r="E50" s="74" t="s">
        <v>35</v>
      </c>
      <c r="F50" s="75" t="s">
        <v>35</v>
      </c>
    </row>
    <row r="51" spans="1:6" x14ac:dyDescent="0.3">
      <c r="A51" s="171">
        <v>98553968</v>
      </c>
      <c r="B51" s="86" t="s">
        <v>256</v>
      </c>
      <c r="C51" s="163" t="s">
        <v>35</v>
      </c>
      <c r="D51" s="74" t="s">
        <v>35</v>
      </c>
      <c r="E51" s="74" t="s">
        <v>35</v>
      </c>
      <c r="F51" s="75" t="s">
        <v>35</v>
      </c>
    </row>
    <row r="52" spans="1:6" x14ac:dyDescent="0.3">
      <c r="A52" s="171">
        <v>98554228</v>
      </c>
      <c r="B52" s="86" t="s">
        <v>257</v>
      </c>
      <c r="C52" s="163" t="s">
        <v>35</v>
      </c>
      <c r="D52" s="74" t="s">
        <v>35</v>
      </c>
      <c r="E52" s="74" t="s">
        <v>35</v>
      </c>
      <c r="F52" s="75" t="s">
        <v>35</v>
      </c>
    </row>
    <row r="53" spans="1:6" x14ac:dyDescent="0.3">
      <c r="A53" s="171">
        <v>98554221</v>
      </c>
      <c r="B53" s="86" t="s">
        <v>258</v>
      </c>
      <c r="C53" s="163" t="s">
        <v>35</v>
      </c>
      <c r="D53" s="74" t="s">
        <v>35</v>
      </c>
      <c r="E53" s="74" t="s">
        <v>35</v>
      </c>
      <c r="F53" s="75" t="s">
        <v>35</v>
      </c>
    </row>
    <row r="54" spans="1:6" x14ac:dyDescent="0.3">
      <c r="A54" s="171">
        <v>98554222</v>
      </c>
      <c r="B54" s="86" t="s">
        <v>259</v>
      </c>
      <c r="C54" s="163" t="s">
        <v>35</v>
      </c>
      <c r="D54" s="74" t="s">
        <v>35</v>
      </c>
      <c r="E54" s="74" t="s">
        <v>35</v>
      </c>
      <c r="F54" s="75" t="s">
        <v>35</v>
      </c>
    </row>
    <row r="55" spans="1:6" x14ac:dyDescent="0.3">
      <c r="A55" s="171">
        <v>98554223</v>
      </c>
      <c r="B55" s="86" t="s">
        <v>260</v>
      </c>
      <c r="C55" s="163" t="s">
        <v>35</v>
      </c>
      <c r="D55" s="74" t="s">
        <v>35</v>
      </c>
      <c r="E55" s="74" t="s">
        <v>35</v>
      </c>
      <c r="F55" s="75" t="s">
        <v>35</v>
      </c>
    </row>
    <row r="56" spans="1:6" x14ac:dyDescent="0.3">
      <c r="A56" s="171">
        <v>98554224</v>
      </c>
      <c r="B56" s="86" t="s">
        <v>261</v>
      </c>
      <c r="C56" s="163" t="s">
        <v>35</v>
      </c>
      <c r="D56" s="74" t="s">
        <v>35</v>
      </c>
      <c r="E56" s="74" t="s">
        <v>35</v>
      </c>
      <c r="F56" s="75" t="s">
        <v>35</v>
      </c>
    </row>
    <row r="57" spans="1:6" x14ac:dyDescent="0.3">
      <c r="A57" s="171">
        <v>98554225</v>
      </c>
      <c r="B57" s="86" t="s">
        <v>262</v>
      </c>
      <c r="C57" s="163" t="s">
        <v>35</v>
      </c>
      <c r="D57" s="74" t="s">
        <v>35</v>
      </c>
      <c r="E57" s="74" t="s">
        <v>35</v>
      </c>
      <c r="F57" s="75" t="s">
        <v>35</v>
      </c>
    </row>
    <row r="58" spans="1:6" x14ac:dyDescent="0.3">
      <c r="A58" s="171">
        <v>98554226</v>
      </c>
      <c r="B58" s="86" t="s">
        <v>263</v>
      </c>
      <c r="C58" s="163" t="s">
        <v>35</v>
      </c>
      <c r="D58" s="74" t="s">
        <v>35</v>
      </c>
      <c r="E58" s="74" t="s">
        <v>35</v>
      </c>
      <c r="F58" s="75" t="s">
        <v>35</v>
      </c>
    </row>
    <row r="59" spans="1:6" x14ac:dyDescent="0.3">
      <c r="A59" s="171">
        <v>98554227</v>
      </c>
      <c r="B59" s="86" t="s">
        <v>264</v>
      </c>
      <c r="C59" s="163" t="s">
        <v>35</v>
      </c>
      <c r="D59" s="74" t="s">
        <v>35</v>
      </c>
      <c r="E59" s="74" t="s">
        <v>35</v>
      </c>
      <c r="F59" s="75" t="s">
        <v>35</v>
      </c>
    </row>
    <row r="60" spans="1:6" x14ac:dyDescent="0.3">
      <c r="A60" s="162">
        <v>26356259</v>
      </c>
      <c r="B60" s="85" t="s">
        <v>265</v>
      </c>
      <c r="C60" s="163" t="s">
        <v>35</v>
      </c>
      <c r="D60" s="74" t="s">
        <v>35</v>
      </c>
      <c r="E60" s="74" t="s">
        <v>35</v>
      </c>
      <c r="F60" s="75" t="s">
        <v>35</v>
      </c>
    </row>
    <row r="61" spans="1:6" x14ac:dyDescent="0.3">
      <c r="A61" s="162">
        <v>26298587</v>
      </c>
      <c r="B61" s="85" t="s">
        <v>266</v>
      </c>
      <c r="C61" s="163" t="s">
        <v>35</v>
      </c>
      <c r="D61" s="74" t="s">
        <v>35</v>
      </c>
      <c r="E61" s="74" t="s">
        <v>35</v>
      </c>
      <c r="F61" s="75" t="s">
        <v>35</v>
      </c>
    </row>
    <row r="62" spans="1:6" x14ac:dyDescent="0.3">
      <c r="A62" s="162">
        <v>26391087</v>
      </c>
      <c r="B62" s="85" t="s">
        <v>267</v>
      </c>
      <c r="C62" s="163" t="s">
        <v>35</v>
      </c>
      <c r="D62" s="74" t="s">
        <v>35</v>
      </c>
      <c r="E62" s="74" t="s">
        <v>35</v>
      </c>
      <c r="F62" s="75" t="s">
        <v>35</v>
      </c>
    </row>
    <row r="63" spans="1:6" x14ac:dyDescent="0.3">
      <c r="A63" s="162">
        <v>26391093</v>
      </c>
      <c r="B63" s="85" t="s">
        <v>268</v>
      </c>
      <c r="C63" s="163" t="s">
        <v>35</v>
      </c>
      <c r="D63" s="74" t="s">
        <v>35</v>
      </c>
      <c r="E63" s="74" t="s">
        <v>35</v>
      </c>
      <c r="F63" s="75" t="s">
        <v>35</v>
      </c>
    </row>
    <row r="64" spans="1:6" x14ac:dyDescent="0.3">
      <c r="A64" s="162">
        <v>98553951</v>
      </c>
      <c r="B64" s="85" t="s">
        <v>269</v>
      </c>
      <c r="C64" s="163" t="s">
        <v>35</v>
      </c>
      <c r="D64" s="74" t="s">
        <v>35</v>
      </c>
      <c r="E64" s="74" t="s">
        <v>35</v>
      </c>
      <c r="F64" s="75" t="s">
        <v>35</v>
      </c>
    </row>
    <row r="65" spans="1:6" x14ac:dyDescent="0.3">
      <c r="A65" s="162">
        <v>98553952</v>
      </c>
      <c r="B65" s="85" t="s">
        <v>270</v>
      </c>
      <c r="C65" s="163" t="s">
        <v>35</v>
      </c>
      <c r="D65" s="74" t="s">
        <v>35</v>
      </c>
      <c r="E65" s="74" t="s">
        <v>35</v>
      </c>
      <c r="F65" s="75" t="s">
        <v>35</v>
      </c>
    </row>
    <row r="66" spans="1:6" x14ac:dyDescent="0.3">
      <c r="A66" s="162">
        <v>98553953</v>
      </c>
      <c r="B66" s="85" t="s">
        <v>271</v>
      </c>
      <c r="C66" s="163" t="s">
        <v>35</v>
      </c>
      <c r="D66" s="74" t="s">
        <v>35</v>
      </c>
      <c r="E66" s="74" t="s">
        <v>35</v>
      </c>
      <c r="F66" s="75" t="s">
        <v>35</v>
      </c>
    </row>
    <row r="67" spans="1:6" x14ac:dyDescent="0.3">
      <c r="A67" s="162">
        <v>98553954</v>
      </c>
      <c r="B67" s="85" t="s">
        <v>272</v>
      </c>
      <c r="C67" s="163" t="s">
        <v>35</v>
      </c>
      <c r="D67" s="74" t="s">
        <v>35</v>
      </c>
      <c r="E67" s="74" t="s">
        <v>35</v>
      </c>
      <c r="F67" s="75" t="s">
        <v>35</v>
      </c>
    </row>
    <row r="68" spans="1:6" x14ac:dyDescent="0.3">
      <c r="A68" s="162">
        <v>26282498</v>
      </c>
      <c r="B68" s="86" t="s">
        <v>192</v>
      </c>
      <c r="C68" s="163" t="s">
        <v>35</v>
      </c>
      <c r="D68" s="74" t="s">
        <v>35</v>
      </c>
      <c r="E68" s="76"/>
      <c r="F68" s="77"/>
    </row>
    <row r="69" spans="1:6" x14ac:dyDescent="0.3">
      <c r="A69" s="162">
        <v>26282499</v>
      </c>
      <c r="B69" s="86" t="s">
        <v>193</v>
      </c>
      <c r="C69" s="163" t="s">
        <v>35</v>
      </c>
      <c r="D69" s="74" t="s">
        <v>35</v>
      </c>
      <c r="E69" s="74" t="s">
        <v>35</v>
      </c>
      <c r="F69" s="75" t="s">
        <v>35</v>
      </c>
    </row>
    <row r="70" spans="1:6" x14ac:dyDescent="0.3">
      <c r="A70" s="162">
        <v>26244612</v>
      </c>
      <c r="B70" s="86" t="s">
        <v>219</v>
      </c>
      <c r="C70" s="163" t="s">
        <v>35</v>
      </c>
      <c r="D70" s="74" t="s">
        <v>35</v>
      </c>
      <c r="E70" s="74" t="s">
        <v>35</v>
      </c>
      <c r="F70" s="75" t="s">
        <v>35</v>
      </c>
    </row>
    <row r="71" spans="1:6" x14ac:dyDescent="0.3">
      <c r="A71" s="162">
        <v>98551265</v>
      </c>
      <c r="B71" s="86" t="s">
        <v>128</v>
      </c>
      <c r="C71" s="163" t="s">
        <v>35</v>
      </c>
      <c r="D71" s="74" t="s">
        <v>35</v>
      </c>
      <c r="E71" s="74" t="s">
        <v>35</v>
      </c>
      <c r="F71" s="75" t="s">
        <v>35</v>
      </c>
    </row>
    <row r="72" spans="1:6" x14ac:dyDescent="0.3">
      <c r="A72" s="164">
        <v>98553985</v>
      </c>
      <c r="B72" s="86" t="s">
        <v>194</v>
      </c>
      <c r="C72" s="163" t="s">
        <v>35</v>
      </c>
      <c r="D72" s="74" t="s">
        <v>35</v>
      </c>
      <c r="E72" s="74" t="s">
        <v>35</v>
      </c>
      <c r="F72" s="75" t="s">
        <v>35</v>
      </c>
    </row>
    <row r="73" spans="1:6" ht="15" thickBot="1" x14ac:dyDescent="0.35">
      <c r="A73" s="181">
        <v>98553977</v>
      </c>
      <c r="B73" s="88" t="s">
        <v>195</v>
      </c>
      <c r="C73" s="167" t="s">
        <v>35</v>
      </c>
      <c r="D73" s="78" t="s">
        <v>35</v>
      </c>
      <c r="E73" s="78" t="s">
        <v>35</v>
      </c>
      <c r="F73" s="79" t="s">
        <v>35</v>
      </c>
    </row>
    <row r="74" spans="1:6" ht="15" thickBot="1" x14ac:dyDescent="0.35">
      <c r="A74" s="168" t="s">
        <v>240</v>
      </c>
      <c r="B74" s="218" t="s">
        <v>41</v>
      </c>
      <c r="C74" s="219"/>
      <c r="D74" s="219"/>
      <c r="E74" s="219"/>
      <c r="F74" s="219"/>
    </row>
    <row r="75" spans="1:6" x14ac:dyDescent="0.3">
      <c r="A75" s="169">
        <v>26418636</v>
      </c>
      <c r="B75" s="158" t="s">
        <v>141</v>
      </c>
      <c r="C75" s="159" t="s">
        <v>35</v>
      </c>
      <c r="D75" s="160" t="s">
        <v>35</v>
      </c>
      <c r="E75" s="160"/>
      <c r="F75" s="161"/>
    </row>
    <row r="76" spans="1:6" x14ac:dyDescent="0.3">
      <c r="A76" s="162">
        <v>98553962</v>
      </c>
      <c r="B76" s="85" t="s">
        <v>110</v>
      </c>
      <c r="C76" s="163" t="s">
        <v>35</v>
      </c>
      <c r="D76" s="74" t="s">
        <v>35</v>
      </c>
      <c r="E76" s="74" t="s">
        <v>35</v>
      </c>
      <c r="F76" s="75" t="s">
        <v>35</v>
      </c>
    </row>
    <row r="77" spans="1:6" x14ac:dyDescent="0.3">
      <c r="A77" s="162">
        <v>26450344</v>
      </c>
      <c r="B77" s="86" t="s">
        <v>73</v>
      </c>
      <c r="C77" s="163" t="s">
        <v>35</v>
      </c>
      <c r="D77" s="74"/>
      <c r="E77" s="74"/>
      <c r="F77" s="75"/>
    </row>
    <row r="78" spans="1:6" x14ac:dyDescent="0.3">
      <c r="A78" s="164">
        <v>98553978</v>
      </c>
      <c r="B78" s="86" t="s">
        <v>185</v>
      </c>
      <c r="C78" s="163" t="s">
        <v>35</v>
      </c>
      <c r="D78" s="74" t="s">
        <v>35</v>
      </c>
      <c r="E78" s="74" t="s">
        <v>35</v>
      </c>
      <c r="F78" s="75"/>
    </row>
    <row r="79" spans="1:6" x14ac:dyDescent="0.3">
      <c r="A79" s="162">
        <v>52148713</v>
      </c>
      <c r="B79" s="86" t="s">
        <v>187</v>
      </c>
      <c r="C79" s="163" t="s">
        <v>35</v>
      </c>
      <c r="D79" s="74" t="s">
        <v>35</v>
      </c>
      <c r="E79" s="74" t="s">
        <v>35</v>
      </c>
      <c r="F79" s="75" t="s">
        <v>35</v>
      </c>
    </row>
    <row r="80" spans="1:6" x14ac:dyDescent="0.3">
      <c r="A80" s="171">
        <v>98553979</v>
      </c>
      <c r="B80" s="86" t="s">
        <v>220</v>
      </c>
      <c r="C80" s="163" t="s">
        <v>35</v>
      </c>
      <c r="D80" s="74" t="s">
        <v>35</v>
      </c>
      <c r="E80" s="74" t="s">
        <v>35</v>
      </c>
      <c r="F80" s="75" t="s">
        <v>35</v>
      </c>
    </row>
    <row r="81" spans="1:6" x14ac:dyDescent="0.3">
      <c r="A81" s="162">
        <v>98551267</v>
      </c>
      <c r="B81" s="86" t="s">
        <v>113</v>
      </c>
      <c r="C81" s="163" t="s">
        <v>35</v>
      </c>
      <c r="D81" s="74" t="s">
        <v>35</v>
      </c>
      <c r="E81" s="74" t="s">
        <v>35</v>
      </c>
      <c r="F81" s="75" t="s">
        <v>35</v>
      </c>
    </row>
    <row r="82" spans="1:6" x14ac:dyDescent="0.3">
      <c r="A82" s="162">
        <v>26439818</v>
      </c>
      <c r="B82" s="85" t="s">
        <v>120</v>
      </c>
      <c r="C82" s="163" t="s">
        <v>35</v>
      </c>
      <c r="D82" s="74" t="s">
        <v>35</v>
      </c>
      <c r="E82" s="74" t="s">
        <v>35</v>
      </c>
      <c r="F82" s="75"/>
    </row>
    <row r="83" spans="1:6" x14ac:dyDescent="0.3">
      <c r="A83" s="162">
        <v>98553983</v>
      </c>
      <c r="B83" s="85" t="s">
        <v>140</v>
      </c>
      <c r="C83" s="163" t="s">
        <v>35</v>
      </c>
      <c r="D83" s="74" t="s">
        <v>35</v>
      </c>
      <c r="E83" s="74"/>
      <c r="F83" s="75"/>
    </row>
    <row r="84" spans="1:6" x14ac:dyDescent="0.3">
      <c r="A84" s="162">
        <v>52148712</v>
      </c>
      <c r="B84" s="85" t="s">
        <v>147</v>
      </c>
      <c r="C84" s="163" t="s">
        <v>35</v>
      </c>
      <c r="D84" s="74" t="s">
        <v>35</v>
      </c>
      <c r="E84" s="74" t="s">
        <v>35</v>
      </c>
      <c r="F84" s="75" t="s">
        <v>35</v>
      </c>
    </row>
    <row r="85" spans="1:6" x14ac:dyDescent="0.3">
      <c r="A85" s="162">
        <v>98553528</v>
      </c>
      <c r="B85" s="85" t="s">
        <v>152</v>
      </c>
      <c r="C85" s="163" t="s">
        <v>35</v>
      </c>
      <c r="D85" s="74" t="s">
        <v>35</v>
      </c>
      <c r="E85" s="74" t="s">
        <v>35</v>
      </c>
      <c r="F85" s="75" t="s">
        <v>35</v>
      </c>
    </row>
    <row r="86" spans="1:6" ht="15" thickBot="1" x14ac:dyDescent="0.35">
      <c r="A86" s="165">
        <v>52159471</v>
      </c>
      <c r="B86" s="172" t="s">
        <v>148</v>
      </c>
      <c r="C86" s="167" t="s">
        <v>35</v>
      </c>
      <c r="D86" s="78" t="s">
        <v>35</v>
      </c>
      <c r="E86" s="78" t="s">
        <v>35</v>
      </c>
      <c r="F86" s="79" t="s">
        <v>35</v>
      </c>
    </row>
    <row r="87" spans="1:6" ht="15" thickBot="1" x14ac:dyDescent="0.35">
      <c r="A87" s="168" t="s">
        <v>240</v>
      </c>
      <c r="B87" s="218" t="s">
        <v>221</v>
      </c>
      <c r="C87" s="219"/>
      <c r="D87" s="219"/>
      <c r="E87" s="219"/>
      <c r="F87" s="219"/>
    </row>
    <row r="88" spans="1:6" x14ac:dyDescent="0.3">
      <c r="A88" s="169">
        <v>52163609</v>
      </c>
      <c r="B88" s="158" t="s">
        <v>183</v>
      </c>
      <c r="C88" s="159" t="s">
        <v>35</v>
      </c>
      <c r="D88" s="160" t="s">
        <v>35</v>
      </c>
      <c r="E88" s="160" t="s">
        <v>35</v>
      </c>
      <c r="F88" s="161" t="s">
        <v>35</v>
      </c>
    </row>
    <row r="89" spans="1:6" x14ac:dyDescent="0.3">
      <c r="A89" s="162">
        <v>26355515</v>
      </c>
      <c r="B89" s="85" t="s">
        <v>106</v>
      </c>
      <c r="C89" s="163" t="s">
        <v>35</v>
      </c>
      <c r="D89" s="74" t="s">
        <v>35</v>
      </c>
      <c r="E89" s="74" t="s">
        <v>35</v>
      </c>
      <c r="F89" s="75" t="s">
        <v>35</v>
      </c>
    </row>
    <row r="90" spans="1:6" x14ac:dyDescent="0.3">
      <c r="A90" s="164">
        <v>26431662</v>
      </c>
      <c r="B90" s="85" t="s">
        <v>222</v>
      </c>
      <c r="C90" s="163" t="s">
        <v>35</v>
      </c>
      <c r="D90" s="74" t="s">
        <v>35</v>
      </c>
      <c r="E90" s="74" t="s">
        <v>35</v>
      </c>
      <c r="F90" s="75" t="s">
        <v>35</v>
      </c>
    </row>
    <row r="91" spans="1:6" x14ac:dyDescent="0.3">
      <c r="A91" s="164">
        <v>26328044</v>
      </c>
      <c r="B91" s="87" t="s">
        <v>129</v>
      </c>
      <c r="C91" s="163" t="s">
        <v>35</v>
      </c>
      <c r="D91" s="74" t="s">
        <v>35</v>
      </c>
      <c r="E91" s="74" t="s">
        <v>35</v>
      </c>
      <c r="F91" s="75" t="s">
        <v>35</v>
      </c>
    </row>
    <row r="92" spans="1:6" x14ac:dyDescent="0.3">
      <c r="A92" s="162">
        <v>9599472</v>
      </c>
      <c r="B92" s="85" t="s">
        <v>150</v>
      </c>
      <c r="C92" s="163" t="s">
        <v>35</v>
      </c>
      <c r="D92" s="74" t="s">
        <v>35</v>
      </c>
      <c r="E92" s="74" t="s">
        <v>35</v>
      </c>
      <c r="F92" s="75" t="s">
        <v>35</v>
      </c>
    </row>
    <row r="93" spans="1:6" x14ac:dyDescent="0.3">
      <c r="A93" s="171">
        <v>26343878</v>
      </c>
      <c r="B93" s="85" t="s">
        <v>151</v>
      </c>
      <c r="C93" s="163" t="s">
        <v>35</v>
      </c>
      <c r="D93" s="74" t="s">
        <v>35</v>
      </c>
      <c r="E93" s="74" t="s">
        <v>35</v>
      </c>
      <c r="F93" s="75" t="s">
        <v>35</v>
      </c>
    </row>
    <row r="94" spans="1:6" x14ac:dyDescent="0.3">
      <c r="A94" s="173" t="s">
        <v>273</v>
      </c>
      <c r="B94" s="86" t="s">
        <v>117</v>
      </c>
      <c r="C94" s="163" t="s">
        <v>35</v>
      </c>
      <c r="D94" s="74" t="s">
        <v>35</v>
      </c>
      <c r="E94" s="74" t="s">
        <v>35</v>
      </c>
      <c r="F94" s="75" t="s">
        <v>35</v>
      </c>
    </row>
    <row r="95" spans="1:6" x14ac:dyDescent="0.3">
      <c r="A95" s="173" t="s">
        <v>274</v>
      </c>
      <c r="B95" s="86" t="s">
        <v>114</v>
      </c>
      <c r="C95" s="163" t="s">
        <v>35</v>
      </c>
      <c r="D95" s="74" t="s">
        <v>35</v>
      </c>
      <c r="E95" s="74" t="s">
        <v>35</v>
      </c>
      <c r="F95" s="75" t="s">
        <v>35</v>
      </c>
    </row>
    <row r="96" spans="1:6" x14ac:dyDescent="0.3">
      <c r="A96" s="173" t="s">
        <v>275</v>
      </c>
      <c r="B96" s="86" t="s">
        <v>118</v>
      </c>
      <c r="C96" s="163" t="s">
        <v>35</v>
      </c>
      <c r="D96" s="74" t="s">
        <v>35</v>
      </c>
      <c r="E96" s="74" t="s">
        <v>35</v>
      </c>
      <c r="F96" s="75" t="s">
        <v>35</v>
      </c>
    </row>
    <row r="97" spans="1:6" x14ac:dyDescent="0.3">
      <c r="A97" s="173">
        <v>98550851</v>
      </c>
      <c r="B97" s="86" t="s">
        <v>115</v>
      </c>
      <c r="C97" s="163" t="s">
        <v>35</v>
      </c>
      <c r="D97" s="74" t="s">
        <v>35</v>
      </c>
      <c r="E97" s="74" t="s">
        <v>35</v>
      </c>
      <c r="F97" s="75" t="s">
        <v>35</v>
      </c>
    </row>
    <row r="98" spans="1:6" ht="15" thickBot="1" x14ac:dyDescent="0.35">
      <c r="A98" s="173">
        <v>98550852</v>
      </c>
      <c r="B98" s="86" t="s">
        <v>116</v>
      </c>
      <c r="C98" s="163" t="s">
        <v>35</v>
      </c>
      <c r="D98" s="74" t="s">
        <v>35</v>
      </c>
      <c r="E98" s="74" t="s">
        <v>35</v>
      </c>
      <c r="F98" s="75" t="s">
        <v>35</v>
      </c>
    </row>
    <row r="99" spans="1:6" ht="15" thickBot="1" x14ac:dyDescent="0.35">
      <c r="A99" s="168" t="s">
        <v>240</v>
      </c>
      <c r="B99" s="218" t="s">
        <v>223</v>
      </c>
      <c r="C99" s="219"/>
      <c r="D99" s="219"/>
      <c r="E99" s="219"/>
      <c r="F99" s="219"/>
    </row>
    <row r="100" spans="1:6" x14ac:dyDescent="0.3">
      <c r="A100" s="157">
        <v>98550492</v>
      </c>
      <c r="B100" s="170" t="s">
        <v>107</v>
      </c>
      <c r="C100" s="174" t="s">
        <v>35</v>
      </c>
      <c r="D100" s="160" t="s">
        <v>35</v>
      </c>
      <c r="E100" s="160" t="s">
        <v>35</v>
      </c>
      <c r="F100" s="161" t="s">
        <v>35</v>
      </c>
    </row>
    <row r="101" spans="1:6" x14ac:dyDescent="0.3">
      <c r="A101" s="162">
        <v>98550954</v>
      </c>
      <c r="B101" s="86" t="s">
        <v>224</v>
      </c>
      <c r="C101" s="135" t="s">
        <v>35</v>
      </c>
      <c r="D101" s="74" t="s">
        <v>35</v>
      </c>
      <c r="E101" s="74" t="s">
        <v>35</v>
      </c>
      <c r="F101" s="75" t="s">
        <v>35</v>
      </c>
    </row>
    <row r="102" spans="1:6" x14ac:dyDescent="0.3">
      <c r="A102" s="162">
        <v>98550966</v>
      </c>
      <c r="B102" s="86" t="s">
        <v>225</v>
      </c>
      <c r="C102" s="135"/>
      <c r="D102" s="74" t="s">
        <v>35</v>
      </c>
      <c r="E102" s="74" t="s">
        <v>35</v>
      </c>
      <c r="F102" s="75" t="s">
        <v>35</v>
      </c>
    </row>
    <row r="103" spans="1:6" x14ac:dyDescent="0.3">
      <c r="A103" s="162">
        <v>98550965</v>
      </c>
      <c r="B103" s="86" t="s">
        <v>226</v>
      </c>
      <c r="C103" s="135"/>
      <c r="D103" s="74" t="s">
        <v>35</v>
      </c>
      <c r="E103" s="74" t="s">
        <v>35</v>
      </c>
      <c r="F103" s="75" t="s">
        <v>35</v>
      </c>
    </row>
    <row r="104" spans="1:6" x14ac:dyDescent="0.3">
      <c r="A104" s="162">
        <v>98551325</v>
      </c>
      <c r="B104" s="86" t="s">
        <v>227</v>
      </c>
      <c r="C104" s="135"/>
      <c r="D104" s="74" t="s">
        <v>35</v>
      </c>
      <c r="E104" s="74" t="s">
        <v>35</v>
      </c>
      <c r="F104" s="75" t="s">
        <v>35</v>
      </c>
    </row>
    <row r="105" spans="1:6" x14ac:dyDescent="0.3">
      <c r="A105" s="162">
        <v>98550967</v>
      </c>
      <c r="B105" s="86" t="s">
        <v>228</v>
      </c>
      <c r="C105" s="135" t="s">
        <v>35</v>
      </c>
      <c r="D105" s="74" t="s">
        <v>35</v>
      </c>
      <c r="E105" s="74" t="s">
        <v>35</v>
      </c>
      <c r="F105" s="75" t="s">
        <v>35</v>
      </c>
    </row>
    <row r="106" spans="1:6" x14ac:dyDescent="0.3">
      <c r="A106" s="162">
        <v>98550968</v>
      </c>
      <c r="B106" s="86" t="s">
        <v>229</v>
      </c>
      <c r="C106" s="135" t="s">
        <v>35</v>
      </c>
      <c r="D106" s="74" t="s">
        <v>35</v>
      </c>
      <c r="E106" s="74" t="s">
        <v>35</v>
      </c>
      <c r="F106" s="75" t="s">
        <v>35</v>
      </c>
    </row>
    <row r="107" spans="1:6" ht="15" thickBot="1" x14ac:dyDescent="0.35">
      <c r="A107" s="175">
        <v>93165520</v>
      </c>
      <c r="B107" s="88" t="s">
        <v>230</v>
      </c>
      <c r="C107" s="176" t="s">
        <v>35</v>
      </c>
      <c r="D107" s="78" t="s">
        <v>35</v>
      </c>
      <c r="E107" s="78" t="s">
        <v>35</v>
      </c>
      <c r="F107" s="79" t="s">
        <v>35</v>
      </c>
    </row>
    <row r="108" spans="1:6" ht="15" thickBot="1" x14ac:dyDescent="0.35">
      <c r="A108" s="168" t="s">
        <v>240</v>
      </c>
      <c r="B108" s="220" t="s">
        <v>231</v>
      </c>
      <c r="C108" s="221"/>
      <c r="D108" s="221"/>
      <c r="E108" s="221"/>
      <c r="F108" s="221"/>
    </row>
    <row r="109" spans="1:6" x14ac:dyDescent="0.3">
      <c r="A109" s="162">
        <v>52160581</v>
      </c>
      <c r="B109" s="85" t="s">
        <v>104</v>
      </c>
      <c r="C109" s="177" t="s">
        <v>35</v>
      </c>
      <c r="D109" s="72" t="s">
        <v>35</v>
      </c>
      <c r="E109" s="72" t="s">
        <v>35</v>
      </c>
      <c r="F109" s="73" t="s">
        <v>35</v>
      </c>
    </row>
    <row r="110" spans="1:6" x14ac:dyDescent="0.3">
      <c r="A110" s="162">
        <v>98551024</v>
      </c>
      <c r="B110" s="86" t="s">
        <v>108</v>
      </c>
      <c r="C110" s="135" t="s">
        <v>35</v>
      </c>
      <c r="D110" s="74" t="s">
        <v>35</v>
      </c>
      <c r="E110" s="74" t="s">
        <v>35</v>
      </c>
      <c r="F110" s="75" t="s">
        <v>35</v>
      </c>
    </row>
    <row r="111" spans="1:6" x14ac:dyDescent="0.3">
      <c r="A111" s="162">
        <v>98550809</v>
      </c>
      <c r="B111" s="86" t="s">
        <v>109</v>
      </c>
      <c r="C111" s="135" t="s">
        <v>35</v>
      </c>
      <c r="D111" s="74" t="s">
        <v>35</v>
      </c>
      <c r="E111" s="74" t="s">
        <v>35</v>
      </c>
      <c r="F111" s="75" t="s">
        <v>35</v>
      </c>
    </row>
    <row r="112" spans="1:6" x14ac:dyDescent="0.3">
      <c r="A112" s="162">
        <v>98551033</v>
      </c>
      <c r="B112" s="86" t="s">
        <v>232</v>
      </c>
      <c r="C112" s="135" t="s">
        <v>35</v>
      </c>
      <c r="D112" s="74" t="s">
        <v>35</v>
      </c>
      <c r="E112" s="74" t="s">
        <v>35</v>
      </c>
      <c r="F112" s="75" t="s">
        <v>35</v>
      </c>
    </row>
    <row r="113" spans="1:6" x14ac:dyDescent="0.3">
      <c r="A113" s="162">
        <v>52157160</v>
      </c>
      <c r="B113" s="85" t="s">
        <v>105</v>
      </c>
      <c r="C113" s="177" t="s">
        <v>35</v>
      </c>
      <c r="D113" s="72" t="s">
        <v>35</v>
      </c>
      <c r="E113" s="72" t="s">
        <v>35</v>
      </c>
      <c r="F113" s="73" t="s">
        <v>35</v>
      </c>
    </row>
    <row r="114" spans="1:6" x14ac:dyDescent="0.3">
      <c r="A114" s="162">
        <v>98551021</v>
      </c>
      <c r="B114" s="86" t="s">
        <v>184</v>
      </c>
      <c r="C114" s="135" t="s">
        <v>35</v>
      </c>
      <c r="D114" s="74" t="s">
        <v>35</v>
      </c>
      <c r="E114" s="74" t="s">
        <v>35</v>
      </c>
      <c r="F114" s="75" t="s">
        <v>35</v>
      </c>
    </row>
    <row r="115" spans="1:6" x14ac:dyDescent="0.3">
      <c r="A115" s="162">
        <v>98551022</v>
      </c>
      <c r="B115" s="86" t="s">
        <v>276</v>
      </c>
      <c r="C115" s="135" t="s">
        <v>35</v>
      </c>
      <c r="D115" s="74" t="s">
        <v>35</v>
      </c>
      <c r="E115" s="74" t="s">
        <v>35</v>
      </c>
      <c r="F115" s="75" t="s">
        <v>35</v>
      </c>
    </row>
    <row r="116" spans="1:6" x14ac:dyDescent="0.3">
      <c r="A116" s="162">
        <v>98551023</v>
      </c>
      <c r="B116" s="86" t="s">
        <v>277</v>
      </c>
      <c r="C116" s="135" t="s">
        <v>35</v>
      </c>
      <c r="D116" s="74" t="s">
        <v>35</v>
      </c>
      <c r="E116" s="74" t="s">
        <v>35</v>
      </c>
      <c r="F116" s="75" t="s">
        <v>35</v>
      </c>
    </row>
    <row r="117" spans="1:6" x14ac:dyDescent="0.3">
      <c r="A117" s="162">
        <v>98550929</v>
      </c>
      <c r="B117" s="86" t="s">
        <v>111</v>
      </c>
      <c r="C117" s="135" t="s">
        <v>35</v>
      </c>
      <c r="D117" s="74" t="s">
        <v>35</v>
      </c>
      <c r="E117" s="74" t="s">
        <v>35</v>
      </c>
      <c r="F117" s="75" t="s">
        <v>35</v>
      </c>
    </row>
    <row r="118" spans="1:6" x14ac:dyDescent="0.3">
      <c r="A118" s="162">
        <v>98551025</v>
      </c>
      <c r="B118" s="86" t="s">
        <v>186</v>
      </c>
      <c r="C118" s="135" t="s">
        <v>35</v>
      </c>
      <c r="D118" s="74" t="s">
        <v>35</v>
      </c>
      <c r="E118" s="74" t="s">
        <v>35</v>
      </c>
      <c r="F118" s="75" t="s">
        <v>35</v>
      </c>
    </row>
    <row r="119" spans="1:6" x14ac:dyDescent="0.3">
      <c r="A119" s="162">
        <v>98551020</v>
      </c>
      <c r="B119" s="86" t="s">
        <v>112</v>
      </c>
      <c r="C119" s="135" t="s">
        <v>35</v>
      </c>
      <c r="D119" s="74" t="s">
        <v>35</v>
      </c>
      <c r="E119" s="74" t="s">
        <v>35</v>
      </c>
      <c r="F119" s="75" t="s">
        <v>35</v>
      </c>
    </row>
    <row r="120" spans="1:6" ht="15" thickBot="1" x14ac:dyDescent="0.35">
      <c r="A120" s="175">
        <v>98594039</v>
      </c>
      <c r="B120" s="166" t="s">
        <v>119</v>
      </c>
      <c r="C120" s="176" t="s">
        <v>35</v>
      </c>
      <c r="D120" s="78" t="s">
        <v>35</v>
      </c>
      <c r="E120" s="78" t="s">
        <v>35</v>
      </c>
      <c r="F120" s="79" t="s">
        <v>35</v>
      </c>
    </row>
    <row r="121" spans="1:6" ht="5.55" customHeight="1" x14ac:dyDescent="0.3"/>
    <row r="122" spans="1:6" ht="10.5" customHeight="1" x14ac:dyDescent="0.3">
      <c r="B122" s="222" t="s">
        <v>278</v>
      </c>
      <c r="C122" s="222"/>
      <c r="D122" s="222"/>
      <c r="E122" s="222"/>
      <c r="F122" s="222"/>
    </row>
  </sheetData>
  <mergeCells count="9">
    <mergeCell ref="B99:F99"/>
    <mergeCell ref="B108:F108"/>
    <mergeCell ref="B122:F122"/>
    <mergeCell ref="A2:B3"/>
    <mergeCell ref="C2:F2"/>
    <mergeCell ref="B4:F4"/>
    <mergeCell ref="B29:F29"/>
    <mergeCell ref="B74:F74"/>
    <mergeCell ref="B87:F87"/>
  </mergeCells>
  <pageMargins left="0.11811023622047245" right="0.11811023622047245" top="0.59055118110236227" bottom="0.59055118110236227" header="0.31496062992125984" footer="0.31496062992125984"/>
  <pageSetup scale="65" orientation="portrait" r:id="rId1"/>
  <headerFooter>
    <oddFooter>&amp;LData Revisão:13/Mar/23
Início de Produção: 30/Jan/23&amp;RMARKETING CHEVROLET</oddFooter>
  </headerFooter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E975D-D0F9-4593-B16A-856E23E147C6}">
  <dimension ref="A1:E30"/>
  <sheetViews>
    <sheetView showGridLines="0" tabSelected="1" view="pageBreakPreview" topLeftCell="A2" zoomScale="60" zoomScaleNormal="70" zoomScalePageLayoutView="70" workbookViewId="0">
      <selection activeCell="A10" sqref="A10"/>
    </sheetView>
  </sheetViews>
  <sheetFormatPr defaultColWidth="11" defaultRowHeight="10.199999999999999" outlineLevelRow="1" x14ac:dyDescent="0.2"/>
  <cols>
    <col min="1" max="1" width="107.21875" style="97" customWidth="1"/>
    <col min="2" max="2" width="11.33203125" style="97" customWidth="1"/>
    <col min="3" max="5" width="10.21875" style="97" customWidth="1"/>
    <col min="6" max="16384" width="11" style="97"/>
  </cols>
  <sheetData>
    <row r="1" spans="1:5" ht="14.4" hidden="1" outlineLevel="1" thickBot="1" x14ac:dyDescent="0.3">
      <c r="A1" s="60" t="s">
        <v>145</v>
      </c>
      <c r="B1" s="95"/>
      <c r="C1" s="208"/>
      <c r="D1" s="208"/>
      <c r="E1" s="94"/>
    </row>
    <row r="2" spans="1:5" ht="39" customHeight="1" collapsed="1" x14ac:dyDescent="0.2">
      <c r="A2" s="60" t="s">
        <v>169</v>
      </c>
      <c r="B2" s="69" t="s">
        <v>158</v>
      </c>
      <c r="C2" s="69" t="s">
        <v>154</v>
      </c>
      <c r="D2" s="98" t="s">
        <v>156</v>
      </c>
      <c r="E2" s="70" t="s">
        <v>157</v>
      </c>
    </row>
    <row r="3" spans="1:5" ht="16.350000000000001" customHeight="1" x14ac:dyDescent="0.25">
      <c r="A3" s="61"/>
      <c r="B3" s="99" t="s">
        <v>170</v>
      </c>
      <c r="C3" s="80" t="s">
        <v>171</v>
      </c>
      <c r="D3" s="99" t="s">
        <v>172</v>
      </c>
      <c r="E3" s="71" t="s">
        <v>173</v>
      </c>
    </row>
    <row r="4" spans="1:5" ht="20.100000000000001" customHeight="1" x14ac:dyDescent="0.2">
      <c r="A4" s="62" t="s">
        <v>153</v>
      </c>
      <c r="B4" s="100" t="s">
        <v>174</v>
      </c>
      <c r="C4" s="101" t="s">
        <v>133</v>
      </c>
      <c r="D4" s="100" t="s">
        <v>175</v>
      </c>
      <c r="E4" s="102" t="s">
        <v>100</v>
      </c>
    </row>
    <row r="5" spans="1:5" ht="20.100000000000001" customHeight="1" x14ac:dyDescent="0.2">
      <c r="A5" s="84" t="s">
        <v>68</v>
      </c>
      <c r="B5" s="209" t="s">
        <v>92</v>
      </c>
      <c r="C5" s="210"/>
      <c r="D5" s="210"/>
      <c r="E5" s="211"/>
    </row>
    <row r="6" spans="1:5" ht="37.950000000000003" customHeight="1" x14ac:dyDescent="0.2">
      <c r="A6" s="82" t="s">
        <v>93</v>
      </c>
      <c r="B6" s="212" t="s">
        <v>149</v>
      </c>
      <c r="C6" s="213"/>
      <c r="D6" s="213"/>
      <c r="E6" s="214"/>
    </row>
    <row r="7" spans="1:5" ht="66" x14ac:dyDescent="0.2">
      <c r="A7" s="103" t="s">
        <v>94</v>
      </c>
      <c r="B7" s="104" t="s">
        <v>35</v>
      </c>
      <c r="C7" s="104" t="s">
        <v>35</v>
      </c>
      <c r="D7" s="104" t="s">
        <v>35</v>
      </c>
      <c r="E7" s="105" t="s">
        <v>35</v>
      </c>
    </row>
    <row r="8" spans="1:5" ht="13.2" x14ac:dyDescent="0.2">
      <c r="A8" s="83" t="s">
        <v>134</v>
      </c>
      <c r="B8" s="57"/>
      <c r="C8" s="57"/>
      <c r="D8" s="59"/>
      <c r="E8" s="58"/>
    </row>
    <row r="9" spans="1:5" ht="26.4" x14ac:dyDescent="0.2">
      <c r="A9" s="103" t="s">
        <v>130</v>
      </c>
      <c r="B9" s="104" t="s">
        <v>35</v>
      </c>
      <c r="C9" s="104" t="s">
        <v>35</v>
      </c>
      <c r="D9" s="106" t="s">
        <v>35</v>
      </c>
      <c r="E9" s="105" t="s">
        <v>35</v>
      </c>
    </row>
    <row r="10" spans="1:5" ht="31.95" customHeight="1" x14ac:dyDescent="0.2">
      <c r="A10" s="103" t="s">
        <v>69</v>
      </c>
      <c r="B10" s="107" t="s">
        <v>35</v>
      </c>
      <c r="C10" s="107" t="s">
        <v>35</v>
      </c>
      <c r="D10" s="108" t="s">
        <v>35</v>
      </c>
      <c r="E10" s="109" t="s">
        <v>35</v>
      </c>
    </row>
    <row r="11" spans="1:5" ht="13.2" x14ac:dyDescent="0.2">
      <c r="A11" s="83" t="s">
        <v>135</v>
      </c>
      <c r="B11" s="57"/>
      <c r="C11" s="57"/>
      <c r="D11" s="59"/>
      <c r="E11" s="58"/>
    </row>
    <row r="12" spans="1:5" ht="26.4" x14ac:dyDescent="0.2">
      <c r="A12" s="103" t="s">
        <v>70</v>
      </c>
      <c r="B12" s="104" t="s">
        <v>35</v>
      </c>
      <c r="C12" s="104" t="s">
        <v>35</v>
      </c>
      <c r="D12" s="106" t="s">
        <v>35</v>
      </c>
      <c r="E12" s="105" t="s">
        <v>35</v>
      </c>
    </row>
    <row r="13" spans="1:5" ht="52.8" x14ac:dyDescent="0.2">
      <c r="A13" s="103" t="s">
        <v>72</v>
      </c>
      <c r="B13" s="104" t="s">
        <v>35</v>
      </c>
      <c r="C13" s="104" t="s">
        <v>35</v>
      </c>
      <c r="D13" s="106" t="s">
        <v>35</v>
      </c>
      <c r="E13" s="105" t="s">
        <v>35</v>
      </c>
    </row>
    <row r="14" spans="1:5" ht="13.2" x14ac:dyDescent="0.2">
      <c r="A14" s="103" t="s">
        <v>95</v>
      </c>
      <c r="B14" s="104" t="s">
        <v>35</v>
      </c>
      <c r="C14" s="104" t="s">
        <v>35</v>
      </c>
      <c r="D14" s="106" t="s">
        <v>35</v>
      </c>
      <c r="E14" s="105" t="s">
        <v>35</v>
      </c>
    </row>
    <row r="15" spans="1:5" ht="12.6" customHeight="1" x14ac:dyDescent="0.2">
      <c r="A15" s="83" t="s">
        <v>136</v>
      </c>
      <c r="B15" s="57"/>
      <c r="C15" s="57"/>
      <c r="D15" s="59"/>
      <c r="E15" s="58"/>
    </row>
    <row r="16" spans="1:5" ht="39.6" x14ac:dyDescent="0.2">
      <c r="A16" s="103" t="s">
        <v>96</v>
      </c>
      <c r="B16" s="104" t="s">
        <v>35</v>
      </c>
      <c r="C16" s="104" t="s">
        <v>35</v>
      </c>
      <c r="D16" s="106" t="s">
        <v>35</v>
      </c>
      <c r="E16" s="105" t="s">
        <v>35</v>
      </c>
    </row>
    <row r="17" spans="1:5" ht="13.2" x14ac:dyDescent="0.2">
      <c r="A17" s="83" t="s">
        <v>137</v>
      </c>
      <c r="B17" s="110"/>
      <c r="C17" s="110"/>
      <c r="D17" s="59"/>
      <c r="E17" s="111"/>
    </row>
    <row r="18" spans="1:5" ht="13.2" x14ac:dyDescent="0.2">
      <c r="A18" s="103" t="s">
        <v>97</v>
      </c>
      <c r="B18" s="104" t="s">
        <v>35</v>
      </c>
      <c r="C18" s="104" t="s">
        <v>35</v>
      </c>
      <c r="D18" s="106" t="s">
        <v>35</v>
      </c>
      <c r="E18" s="105" t="s">
        <v>35</v>
      </c>
    </row>
    <row r="19" spans="1:5" ht="13.2" x14ac:dyDescent="0.2">
      <c r="A19" s="103" t="s">
        <v>98</v>
      </c>
      <c r="B19" s="104" t="s">
        <v>35</v>
      </c>
      <c r="C19" s="104" t="s">
        <v>35</v>
      </c>
      <c r="D19" s="106" t="s">
        <v>35</v>
      </c>
      <c r="E19" s="105" t="s">
        <v>35</v>
      </c>
    </row>
    <row r="20" spans="1:5" ht="26.4" x14ac:dyDescent="0.2">
      <c r="A20" s="103" t="s">
        <v>99</v>
      </c>
      <c r="B20" s="104" t="s">
        <v>35</v>
      </c>
      <c r="C20" s="104" t="s">
        <v>35</v>
      </c>
      <c r="D20" s="106" t="s">
        <v>35</v>
      </c>
      <c r="E20" s="105" t="s">
        <v>35</v>
      </c>
    </row>
    <row r="21" spans="1:5" ht="26.4" x14ac:dyDescent="0.2">
      <c r="A21" s="103" t="s">
        <v>132</v>
      </c>
      <c r="B21" s="104" t="s">
        <v>35</v>
      </c>
      <c r="C21" s="104" t="s">
        <v>35</v>
      </c>
      <c r="D21" s="106" t="s">
        <v>35</v>
      </c>
      <c r="E21" s="105" t="s">
        <v>35</v>
      </c>
    </row>
    <row r="22" spans="1:5" ht="13.2" x14ac:dyDescent="0.2">
      <c r="A22" s="103" t="s">
        <v>131</v>
      </c>
      <c r="B22" s="104"/>
      <c r="C22" s="104"/>
      <c r="D22" s="106"/>
      <c r="E22" s="105" t="s">
        <v>35</v>
      </c>
    </row>
    <row r="23" spans="1:5" ht="13.2" x14ac:dyDescent="0.2">
      <c r="A23" s="103" t="s">
        <v>125</v>
      </c>
      <c r="B23" s="104" t="s">
        <v>35</v>
      </c>
      <c r="C23" s="104" t="s">
        <v>35</v>
      </c>
      <c r="D23" s="104" t="s">
        <v>35</v>
      </c>
      <c r="E23" s="105"/>
    </row>
    <row r="24" spans="1:5" ht="13.2" x14ac:dyDescent="0.2">
      <c r="A24" s="103" t="s">
        <v>126</v>
      </c>
      <c r="B24" s="104"/>
      <c r="C24" s="104"/>
      <c r="D24" s="104" t="s">
        <v>35</v>
      </c>
      <c r="E24" s="105" t="s">
        <v>35</v>
      </c>
    </row>
    <row r="25" spans="1:5" ht="13.2" x14ac:dyDescent="0.2">
      <c r="A25" s="103" t="s">
        <v>71</v>
      </c>
      <c r="B25" s="104" t="s">
        <v>35</v>
      </c>
      <c r="C25" s="104" t="s">
        <v>35</v>
      </c>
      <c r="D25" s="106" t="s">
        <v>35</v>
      </c>
      <c r="E25" s="105" t="s">
        <v>35</v>
      </c>
    </row>
    <row r="26" spans="1:5" ht="13.2" x14ac:dyDescent="0.2">
      <c r="A26" s="112" t="s">
        <v>139</v>
      </c>
      <c r="B26" s="104"/>
      <c r="C26" s="104"/>
      <c r="D26" s="113"/>
      <c r="E26" s="105"/>
    </row>
    <row r="27" spans="1:5" ht="25.2" hidden="1" customHeight="1" outlineLevel="1" x14ac:dyDescent="0.2">
      <c r="A27" s="91" t="s">
        <v>124</v>
      </c>
      <c r="B27" s="153"/>
      <c r="C27" s="215" t="s">
        <v>149</v>
      </c>
      <c r="D27" s="216"/>
      <c r="E27" s="217"/>
    </row>
    <row r="28" spans="1:5" ht="83.4" customHeight="1" collapsed="1" thickBot="1" x14ac:dyDescent="0.25">
      <c r="A28" s="114" t="s">
        <v>279</v>
      </c>
      <c r="B28" s="115" t="s">
        <v>35</v>
      </c>
      <c r="C28" s="115" t="s">
        <v>35</v>
      </c>
      <c r="D28" s="116" t="s">
        <v>35</v>
      </c>
      <c r="E28" s="117" t="s">
        <v>35</v>
      </c>
    </row>
    <row r="30" spans="1:5" x14ac:dyDescent="0.2">
      <c r="A30" s="118" t="s">
        <v>138</v>
      </c>
    </row>
  </sheetData>
  <mergeCells count="4">
    <mergeCell ref="C1:D1"/>
    <mergeCell ref="B5:E5"/>
    <mergeCell ref="B6:E6"/>
    <mergeCell ref="C27:E27"/>
  </mergeCells>
  <printOptions horizontalCentered="1"/>
  <pageMargins left="0.31496062992126" right="0.31496062992126" top="0.35433070866141703" bottom="0.74803149606299202" header="0.31496062992126" footer="0.31496062992126"/>
  <pageSetup scale="75" orientation="landscape" r:id="rId1"/>
  <headerFooter>
    <oddFooter>&amp;LData Revisão:13/Mar/23
Início de Produção: 30/Jan/23&amp;C&amp;P&amp;RMARKETING CHEVROLET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664D7-C684-4519-8256-3E8FF72944A4}">
  <dimension ref="A1"/>
  <sheetViews>
    <sheetView topLeftCell="B1" workbookViewId="0"/>
  </sheetViews>
  <sheetFormatPr defaultRowHeight="13.2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view="pageBreakPreview" zoomScale="85" zoomScaleNormal="100" zoomScaleSheetLayoutView="85" workbookViewId="0">
      <selection sqref="A1:E1"/>
    </sheetView>
  </sheetViews>
  <sheetFormatPr defaultRowHeight="13.2" x14ac:dyDescent="0.25"/>
  <cols>
    <col min="1" max="1" width="9.6640625" customWidth="1"/>
    <col min="2" max="2" width="100.6640625" customWidth="1"/>
    <col min="3" max="5" width="15.6640625" customWidth="1"/>
  </cols>
  <sheetData>
    <row r="1" spans="1:11" ht="13.8" x14ac:dyDescent="0.25">
      <c r="A1" s="236" t="s">
        <v>65</v>
      </c>
      <c r="B1" s="237"/>
      <c r="C1" s="237"/>
      <c r="D1" s="237"/>
      <c r="E1" s="238"/>
    </row>
    <row r="2" spans="1:11" ht="22.8" x14ac:dyDescent="0.4">
      <c r="A2" s="44"/>
      <c r="B2" s="45"/>
      <c r="C2" s="45"/>
      <c r="D2" s="46"/>
      <c r="E2" s="47"/>
      <c r="F2" s="48"/>
      <c r="G2" s="48"/>
      <c r="H2" s="48"/>
      <c r="I2" s="48"/>
      <c r="J2" s="48"/>
      <c r="K2" s="48"/>
    </row>
    <row r="3" spans="1:11" ht="17.399999999999999" x14ac:dyDescent="0.3">
      <c r="A3" s="40"/>
      <c r="B3" s="239" t="s">
        <v>63</v>
      </c>
      <c r="C3" s="41" t="s">
        <v>64</v>
      </c>
      <c r="D3" s="41" t="s">
        <v>28</v>
      </c>
      <c r="E3" s="42" t="s">
        <v>29</v>
      </c>
      <c r="F3" s="39"/>
      <c r="G3" s="39"/>
      <c r="H3" s="39"/>
      <c r="I3" s="39"/>
      <c r="J3" s="39"/>
      <c r="K3" s="39"/>
    </row>
    <row r="4" spans="1:11" ht="20.399999999999999" x14ac:dyDescent="0.35">
      <c r="A4" s="49"/>
      <c r="B4" s="240"/>
      <c r="C4" s="50"/>
      <c r="D4" s="51"/>
      <c r="E4" s="52"/>
      <c r="F4" s="43"/>
      <c r="G4" s="43"/>
      <c r="H4" s="43"/>
      <c r="I4" s="43"/>
      <c r="J4" s="43"/>
      <c r="K4" s="43"/>
    </row>
    <row r="5" spans="1:11" x14ac:dyDescent="0.25">
      <c r="A5" s="25"/>
      <c r="B5" s="12" t="s">
        <v>1</v>
      </c>
      <c r="C5" s="241" t="s">
        <v>67</v>
      </c>
      <c r="D5" s="241" t="s">
        <v>30</v>
      </c>
      <c r="E5" s="243" t="s">
        <v>31</v>
      </c>
    </row>
    <row r="6" spans="1:11" ht="12.75" customHeight="1" x14ac:dyDescent="0.25">
      <c r="A6" s="25"/>
      <c r="B6" s="13"/>
      <c r="C6" s="242"/>
      <c r="D6" s="242"/>
      <c r="E6" s="244"/>
    </row>
    <row r="7" spans="1:11" ht="12.75" customHeight="1" x14ac:dyDescent="0.25">
      <c r="A7" s="25"/>
      <c r="B7" s="13"/>
      <c r="C7" s="23"/>
      <c r="D7" s="23"/>
      <c r="E7" s="24"/>
    </row>
    <row r="8" spans="1:11" x14ac:dyDescent="0.25">
      <c r="A8" s="233" t="s">
        <v>0</v>
      </c>
      <c r="B8" s="234"/>
      <c r="C8" s="234"/>
      <c r="D8" s="234"/>
      <c r="E8" s="235"/>
    </row>
    <row r="9" spans="1:11" x14ac:dyDescent="0.25">
      <c r="A9" s="3" t="s">
        <v>33</v>
      </c>
      <c r="B9" s="4" t="s">
        <v>34</v>
      </c>
      <c r="C9" s="1" t="s">
        <v>35</v>
      </c>
      <c r="D9" s="1" t="s">
        <v>35</v>
      </c>
      <c r="E9" s="14" t="s">
        <v>35</v>
      </c>
    </row>
    <row r="10" spans="1:11" x14ac:dyDescent="0.25">
      <c r="A10" s="3" t="s">
        <v>36</v>
      </c>
      <c r="B10" s="4" t="s">
        <v>37</v>
      </c>
      <c r="C10" s="1" t="s">
        <v>35</v>
      </c>
      <c r="D10" s="1" t="s">
        <v>35</v>
      </c>
      <c r="E10" s="14" t="s">
        <v>35</v>
      </c>
    </row>
    <row r="11" spans="1:11" x14ac:dyDescent="0.25">
      <c r="A11" s="3" t="s">
        <v>38</v>
      </c>
      <c r="B11" s="4" t="s">
        <v>39</v>
      </c>
      <c r="C11" s="1" t="s">
        <v>35</v>
      </c>
      <c r="D11" s="1" t="s">
        <v>35</v>
      </c>
      <c r="E11" s="14" t="s">
        <v>35</v>
      </c>
    </row>
    <row r="12" spans="1:11" x14ac:dyDescent="0.25">
      <c r="A12" s="233" t="s">
        <v>40</v>
      </c>
      <c r="B12" s="234"/>
      <c r="C12" s="234"/>
      <c r="D12" s="234"/>
      <c r="E12" s="235"/>
    </row>
    <row r="13" spans="1:11" x14ac:dyDescent="0.25">
      <c r="A13" s="15"/>
      <c r="B13" s="16"/>
      <c r="C13" s="16"/>
      <c r="D13" s="17"/>
      <c r="E13" s="18"/>
    </row>
    <row r="14" spans="1:11" x14ac:dyDescent="0.25">
      <c r="A14" s="233" t="s">
        <v>41</v>
      </c>
      <c r="B14" s="234"/>
      <c r="C14" s="234"/>
      <c r="D14" s="234"/>
      <c r="E14" s="235"/>
    </row>
    <row r="15" spans="1:11" x14ac:dyDescent="0.25">
      <c r="A15" s="26">
        <v>52093352</v>
      </c>
      <c r="B15" s="8" t="s">
        <v>42</v>
      </c>
      <c r="C15" s="27" t="s">
        <v>35</v>
      </c>
      <c r="D15" s="27" t="s">
        <v>35</v>
      </c>
      <c r="E15" s="28" t="s">
        <v>35</v>
      </c>
    </row>
    <row r="16" spans="1:11" ht="12.75" customHeight="1" x14ac:dyDescent="0.25">
      <c r="A16" s="29" t="s">
        <v>43</v>
      </c>
      <c r="B16" s="30" t="s">
        <v>44</v>
      </c>
      <c r="C16" s="31" t="s">
        <v>35</v>
      </c>
      <c r="D16" s="31" t="s">
        <v>35</v>
      </c>
      <c r="E16" s="32" t="s">
        <v>35</v>
      </c>
    </row>
    <row r="17" spans="1:5" x14ac:dyDescent="0.25">
      <c r="A17" s="33" t="s">
        <v>45</v>
      </c>
      <c r="B17" s="8" t="s">
        <v>46</v>
      </c>
      <c r="C17" s="27" t="s">
        <v>35</v>
      </c>
      <c r="D17" s="27" t="s">
        <v>35</v>
      </c>
      <c r="E17" s="28" t="s">
        <v>35</v>
      </c>
    </row>
    <row r="18" spans="1:5" x14ac:dyDescent="0.25">
      <c r="A18" s="33" t="s">
        <v>47</v>
      </c>
      <c r="B18" s="8" t="s">
        <v>48</v>
      </c>
      <c r="C18" s="27" t="s">
        <v>35</v>
      </c>
      <c r="D18" s="27" t="s">
        <v>35</v>
      </c>
      <c r="E18" s="28" t="s">
        <v>35</v>
      </c>
    </row>
    <row r="19" spans="1:5" x14ac:dyDescent="0.25">
      <c r="A19" s="33" t="s">
        <v>49</v>
      </c>
      <c r="B19" s="8" t="s">
        <v>50</v>
      </c>
      <c r="C19" s="27" t="s">
        <v>35</v>
      </c>
      <c r="D19" s="27" t="s">
        <v>35</v>
      </c>
      <c r="E19" s="28" t="s">
        <v>35</v>
      </c>
    </row>
    <row r="20" spans="1:5" x14ac:dyDescent="0.25">
      <c r="A20" s="33">
        <v>9163034</v>
      </c>
      <c r="B20" s="8" t="s">
        <v>51</v>
      </c>
      <c r="C20" s="27" t="s">
        <v>35</v>
      </c>
      <c r="D20" s="27" t="s">
        <v>35</v>
      </c>
      <c r="E20" s="28" t="s">
        <v>35</v>
      </c>
    </row>
    <row r="21" spans="1:5" x14ac:dyDescent="0.25">
      <c r="A21" s="34">
        <v>98550349</v>
      </c>
      <c r="B21" s="35" t="s">
        <v>52</v>
      </c>
      <c r="C21" s="36" t="s">
        <v>35</v>
      </c>
      <c r="D21" s="36" t="s">
        <v>35</v>
      </c>
      <c r="E21" s="37" t="s">
        <v>35</v>
      </c>
    </row>
    <row r="22" spans="1:5" x14ac:dyDescent="0.25">
      <c r="A22" s="38">
        <v>93165520</v>
      </c>
      <c r="B22" s="30" t="s">
        <v>53</v>
      </c>
      <c r="C22" s="31" t="s">
        <v>35</v>
      </c>
      <c r="D22" s="31" t="s">
        <v>35</v>
      </c>
      <c r="E22" s="32" t="s">
        <v>35</v>
      </c>
    </row>
    <row r="23" spans="1:5" x14ac:dyDescent="0.25">
      <c r="A23" s="19">
        <v>98550490</v>
      </c>
      <c r="B23" s="20" t="s">
        <v>54</v>
      </c>
      <c r="C23" s="5" t="s">
        <v>35</v>
      </c>
      <c r="D23" s="5" t="s">
        <v>35</v>
      </c>
      <c r="E23" s="6" t="s">
        <v>35</v>
      </c>
    </row>
    <row r="24" spans="1:5" x14ac:dyDescent="0.25">
      <c r="A24" s="19">
        <v>98550491</v>
      </c>
      <c r="B24" s="20" t="s">
        <v>55</v>
      </c>
      <c r="C24" s="5" t="s">
        <v>35</v>
      </c>
      <c r="D24" s="5" t="s">
        <v>35</v>
      </c>
      <c r="E24" s="6" t="s">
        <v>35</v>
      </c>
    </row>
    <row r="25" spans="1:5" x14ac:dyDescent="0.25">
      <c r="A25" s="19">
        <v>98550492</v>
      </c>
      <c r="B25" s="20" t="s">
        <v>56</v>
      </c>
      <c r="C25" s="5" t="s">
        <v>35</v>
      </c>
      <c r="D25" s="5" t="s">
        <v>35</v>
      </c>
      <c r="E25" s="6" t="s">
        <v>35</v>
      </c>
    </row>
    <row r="26" spans="1:5" x14ac:dyDescent="0.25">
      <c r="A26" s="19">
        <v>98550493</v>
      </c>
      <c r="B26" s="7" t="s">
        <v>57</v>
      </c>
      <c r="C26" s="5" t="s">
        <v>35</v>
      </c>
      <c r="D26" s="5" t="s">
        <v>35</v>
      </c>
      <c r="E26" s="6" t="s">
        <v>35</v>
      </c>
    </row>
    <row r="27" spans="1:5" x14ac:dyDescent="0.25">
      <c r="A27" s="19">
        <v>98550543</v>
      </c>
      <c r="B27" s="20" t="s">
        <v>58</v>
      </c>
      <c r="C27" s="5" t="s">
        <v>35</v>
      </c>
      <c r="D27" s="5" t="s">
        <v>35</v>
      </c>
      <c r="E27" s="6" t="s">
        <v>35</v>
      </c>
    </row>
    <row r="28" spans="1:5" x14ac:dyDescent="0.25">
      <c r="A28" s="19">
        <v>98550544</v>
      </c>
      <c r="B28" s="20" t="s">
        <v>59</v>
      </c>
      <c r="C28" s="5" t="s">
        <v>35</v>
      </c>
      <c r="D28" s="5" t="s">
        <v>35</v>
      </c>
      <c r="E28" s="6" t="s">
        <v>35</v>
      </c>
    </row>
    <row r="29" spans="1:5" x14ac:dyDescent="0.25">
      <c r="A29" s="19">
        <v>98550545</v>
      </c>
      <c r="B29" s="20" t="s">
        <v>60</v>
      </c>
      <c r="C29" s="5" t="s">
        <v>35</v>
      </c>
      <c r="D29" s="5" t="s">
        <v>35</v>
      </c>
      <c r="E29" s="6" t="s">
        <v>35</v>
      </c>
    </row>
    <row r="30" spans="1:5" x14ac:dyDescent="0.25">
      <c r="A30" s="233" t="s">
        <v>21</v>
      </c>
      <c r="B30" s="234"/>
      <c r="C30" s="234"/>
      <c r="D30" s="234"/>
      <c r="E30" s="235"/>
    </row>
    <row r="31" spans="1:5" x14ac:dyDescent="0.25">
      <c r="A31" s="3">
        <v>94735886</v>
      </c>
      <c r="B31" s="21" t="s">
        <v>61</v>
      </c>
      <c r="C31" s="14" t="s">
        <v>35</v>
      </c>
      <c r="D31" s="1" t="s">
        <v>35</v>
      </c>
      <c r="E31" s="14" t="s">
        <v>35</v>
      </c>
    </row>
    <row r="32" spans="1:5" ht="13.8" thickBot="1" x14ac:dyDescent="0.3">
      <c r="A32" s="9">
        <v>98550539</v>
      </c>
      <c r="B32" s="22" t="s">
        <v>62</v>
      </c>
      <c r="C32" s="11" t="s">
        <v>35</v>
      </c>
      <c r="D32" s="10" t="s">
        <v>35</v>
      </c>
      <c r="E32" s="11" t="s">
        <v>35</v>
      </c>
    </row>
    <row r="35" spans="2:10" ht="13.8" x14ac:dyDescent="0.25">
      <c r="B35" s="54"/>
      <c r="C35" s="54"/>
      <c r="D35" s="54"/>
      <c r="E35" s="54"/>
      <c r="F35" s="54"/>
      <c r="G35" s="54"/>
      <c r="H35" s="54"/>
      <c r="I35" s="54"/>
      <c r="J35" s="54"/>
    </row>
    <row r="36" spans="2:10" ht="15" x14ac:dyDescent="0.25">
      <c r="B36" s="53"/>
      <c r="C36" s="53"/>
      <c r="D36" s="53"/>
      <c r="E36" s="53"/>
      <c r="F36" s="53"/>
      <c r="G36" s="53"/>
      <c r="H36" s="53"/>
      <c r="I36" s="53"/>
      <c r="J36" s="53"/>
    </row>
    <row r="37" spans="2:10" ht="15" x14ac:dyDescent="0.25">
      <c r="B37" s="53"/>
      <c r="C37" s="53"/>
      <c r="D37" s="53"/>
      <c r="E37" s="53"/>
      <c r="F37" s="53"/>
      <c r="G37" s="53"/>
      <c r="H37" s="53"/>
      <c r="I37" s="53"/>
      <c r="J37" s="53"/>
    </row>
    <row r="48" spans="2:10" x14ac:dyDescent="0.25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5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5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5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5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5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5">
      <c r="B55" s="2"/>
      <c r="C55" s="2"/>
      <c r="D55" s="2"/>
      <c r="E55" s="2"/>
      <c r="F55" s="2"/>
      <c r="G55" s="2"/>
      <c r="H55" s="2"/>
      <c r="I55" s="2"/>
      <c r="J55" s="2"/>
    </row>
  </sheetData>
  <mergeCells count="9">
    <mergeCell ref="A14:E14"/>
    <mergeCell ref="A30:E30"/>
    <mergeCell ref="A1:E1"/>
    <mergeCell ref="B3:B4"/>
    <mergeCell ref="D5:D6"/>
    <mergeCell ref="E5:E6"/>
    <mergeCell ref="A8:E8"/>
    <mergeCell ref="A12:E12"/>
    <mergeCell ref="C5:C6"/>
  </mergeCells>
  <printOptions horizontalCentered="1"/>
  <pageMargins left="0.19685039370078741" right="0.19685039370078741" top="0.35433070866141736" bottom="0.62992125984251968" header="0.19685039370078741" footer="0.27559055118110237"/>
  <pageSetup scale="55" orientation="portrait" r:id="rId1"/>
  <headerFooter alignWithMargins="0">
    <oddHeader xml:space="preserve">&amp;L
</oddHeader>
    <oddFooter>&amp;LRevisão Data: 23/Ago/2016
Efetivação: 23/Ago/2016&amp;C&amp;P&amp;RMARKETING CHEVROLET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Especificações Técnicas MY23</vt:lpstr>
      <vt:lpstr>Acessórios</vt:lpstr>
      <vt:lpstr>OnStar+Conectividade Chevrolet</vt:lpstr>
      <vt:lpstr>Planilha1</vt:lpstr>
      <vt:lpstr>Acessórios-old</vt:lpstr>
      <vt:lpstr>'Especificações Técnicas MY23'!Area_de_impressao</vt:lpstr>
      <vt:lpstr>'OnStar+Conectividade Chevrolet'!Area_de_impressao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Equi</dc:creator>
  <cp:lastModifiedBy>Vania Camanzi</cp:lastModifiedBy>
  <cp:lastPrinted>2023-02-10T16:23:44Z</cp:lastPrinted>
  <dcterms:created xsi:type="dcterms:W3CDTF">2006-07-02T00:37:44Z</dcterms:created>
  <dcterms:modified xsi:type="dcterms:W3CDTF">2023-04-30T18:01:48Z</dcterms:modified>
</cp:coreProperties>
</file>